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9600" windowHeight="11775" tabRatio="741"/>
  </bookViews>
  <sheets>
    <sheet name="Humanities and Studies" sheetId="6" r:id="rId1"/>
    <sheet name="Science Fields" sheetId="7" r:id="rId2"/>
    <sheet name="Engineering Fields" sheetId="14" r:id="rId3"/>
    <sheet name="Horticulture" sheetId="8" r:id="rId4"/>
    <sheet name="Nursing" sheetId="18" r:id="rId5"/>
    <sheet name="Med. and Pham. Sciences" sheetId="16" r:id="rId6"/>
    <sheet name="Law School" sheetId="17" r:id="rId7"/>
    <sheet name="Education" sheetId="12" r:id="rId8"/>
  </sheets>
  <definedNames>
    <definedName name="April" localSheetId="4">Nursing!$C$3</definedName>
    <definedName name="April">#REF!</definedName>
    <definedName name="_xlnm.Print_Area" localSheetId="7">Education!$A$1:$T$19</definedName>
    <definedName name="_xlnm.Print_Titles" localSheetId="2">'Engineering Fields'!$6:$7</definedName>
    <definedName name="_xlnm.Print_Titles" localSheetId="5">'Med. and Pham. Sciences'!$6:$7</definedName>
  </definedNames>
  <calcPr calcId="145621"/>
</workbook>
</file>

<file path=xl/calcChain.xml><?xml version="1.0" encoding="utf-8"?>
<calcChain xmlns="http://schemas.openxmlformats.org/spreadsheetml/2006/main">
  <c r="T21" i="18" l="1"/>
  <c r="Q21" i="18"/>
  <c r="O21" i="18"/>
  <c r="M21" i="18"/>
  <c r="K21" i="18"/>
  <c r="H21" i="18"/>
  <c r="T20" i="18"/>
  <c r="Q20" i="18"/>
  <c r="O20" i="18"/>
  <c r="M20" i="18"/>
  <c r="K20" i="18"/>
  <c r="H20" i="18"/>
  <c r="T19" i="18"/>
  <c r="Q19" i="18"/>
  <c r="O19" i="18"/>
  <c r="M19" i="18"/>
  <c r="K19" i="18"/>
  <c r="H19" i="18"/>
  <c r="T18" i="18"/>
  <c r="Q18" i="18"/>
  <c r="O18" i="18"/>
  <c r="M18" i="18"/>
  <c r="K18" i="18"/>
  <c r="H18" i="18"/>
  <c r="T17" i="18"/>
  <c r="Q17" i="18"/>
  <c r="O17" i="18"/>
  <c r="M17" i="18"/>
  <c r="K17" i="18"/>
  <c r="H17" i="18"/>
  <c r="T16" i="18"/>
  <c r="Q16" i="18"/>
  <c r="O16" i="18"/>
  <c r="M16" i="18"/>
  <c r="K16" i="18"/>
  <c r="H16" i="18"/>
  <c r="T15" i="18"/>
  <c r="Q15" i="18"/>
  <c r="O15" i="18"/>
  <c r="M15" i="18"/>
  <c r="K15" i="18"/>
  <c r="H15" i="18"/>
  <c r="T14" i="18"/>
  <c r="Q14" i="18"/>
  <c r="O14" i="18"/>
  <c r="M14" i="18"/>
  <c r="K14" i="18"/>
  <c r="H14" i="18"/>
  <c r="T10" i="18"/>
  <c r="Q10" i="18"/>
  <c r="T9" i="18"/>
  <c r="Q9" i="18"/>
  <c r="O9" i="18"/>
  <c r="K9" i="18"/>
  <c r="H9" i="18"/>
  <c r="T15" i="17" l="1"/>
  <c r="Q15" i="17"/>
  <c r="O15" i="17"/>
  <c r="M15" i="17"/>
  <c r="K15" i="17"/>
  <c r="H15" i="17"/>
  <c r="T14" i="17"/>
  <c r="Q14" i="17"/>
  <c r="O14" i="17"/>
  <c r="M14" i="17"/>
  <c r="K14" i="17"/>
  <c r="H14" i="17"/>
  <c r="T12" i="17"/>
  <c r="Q12" i="17"/>
  <c r="K12" i="17"/>
  <c r="H12" i="17"/>
  <c r="T10" i="17"/>
  <c r="Q10" i="17"/>
  <c r="K10" i="17"/>
  <c r="H10" i="17"/>
  <c r="T9" i="17"/>
  <c r="Q9" i="17"/>
  <c r="O9" i="17"/>
  <c r="M9" i="17"/>
  <c r="K9" i="17"/>
  <c r="H9" i="17"/>
  <c r="M35" i="16" l="1"/>
  <c r="M33" i="16"/>
  <c r="T29" i="16"/>
  <c r="Q29" i="16"/>
  <c r="O29" i="16"/>
  <c r="M29" i="16"/>
  <c r="K29" i="16"/>
  <c r="H29" i="16"/>
  <c r="T28" i="16"/>
  <c r="Q28" i="16"/>
  <c r="O28" i="16"/>
  <c r="M28" i="16"/>
  <c r="K28" i="16"/>
  <c r="H28" i="16"/>
  <c r="T27" i="16"/>
  <c r="Q27" i="16"/>
  <c r="O27" i="16"/>
  <c r="K27" i="16"/>
  <c r="H27" i="16"/>
  <c r="T26" i="16"/>
  <c r="Q26" i="16"/>
  <c r="O26" i="16"/>
  <c r="K26" i="16"/>
  <c r="H26" i="16"/>
  <c r="T25" i="16"/>
  <c r="Q25" i="16"/>
  <c r="M25" i="16"/>
  <c r="T24" i="16"/>
  <c r="Q24" i="16"/>
  <c r="O24" i="16"/>
  <c r="M24" i="16"/>
  <c r="K24" i="16"/>
  <c r="H24" i="16"/>
  <c r="T23" i="16"/>
  <c r="Q23" i="16"/>
  <c r="M23" i="16"/>
  <c r="T22" i="16"/>
  <c r="Q22" i="16"/>
  <c r="M22" i="16"/>
  <c r="T21" i="16"/>
  <c r="Q21" i="16"/>
  <c r="O21" i="16"/>
  <c r="M21" i="16"/>
  <c r="K21" i="16"/>
  <c r="H21" i="16"/>
  <c r="T20" i="16"/>
  <c r="Q20" i="16"/>
  <c r="O20" i="16"/>
  <c r="K20" i="16"/>
  <c r="H20" i="16"/>
  <c r="O16" i="16"/>
  <c r="M16" i="16"/>
  <c r="K16" i="16"/>
  <c r="H16" i="16"/>
  <c r="O15" i="16"/>
  <c r="M15" i="16"/>
  <c r="K15" i="16"/>
  <c r="H15" i="16"/>
  <c r="O14" i="16"/>
  <c r="K14" i="16"/>
  <c r="H14" i="16"/>
  <c r="O13" i="16"/>
  <c r="K13" i="16"/>
  <c r="H13" i="16"/>
  <c r="O12" i="16"/>
  <c r="M12" i="16"/>
  <c r="K12" i="16"/>
  <c r="H12" i="16"/>
  <c r="O11" i="16"/>
  <c r="M11" i="16"/>
  <c r="K11" i="16"/>
  <c r="H11" i="16"/>
  <c r="O9" i="16"/>
  <c r="K9" i="16"/>
  <c r="H9" i="16"/>
  <c r="O16" i="12" l="1"/>
  <c r="M16" i="12"/>
  <c r="K16" i="12"/>
  <c r="H16" i="12"/>
  <c r="T10" i="14" l="1"/>
  <c r="Q10" i="14"/>
  <c r="O10" i="14"/>
  <c r="M10" i="14"/>
  <c r="K10" i="14"/>
  <c r="H10" i="14"/>
  <c r="M15" i="14"/>
  <c r="T15" i="8" l="1"/>
  <c r="Q15" i="8"/>
  <c r="O15" i="8"/>
  <c r="M15" i="8"/>
  <c r="K15" i="8"/>
  <c r="H15" i="8"/>
  <c r="Q19" i="7"/>
  <c r="T19" i="7"/>
  <c r="Q20" i="7"/>
  <c r="T20" i="7"/>
  <c r="K11" i="7"/>
  <c r="T11" i="6"/>
  <c r="Q11" i="6"/>
  <c r="O11" i="6"/>
  <c r="M11" i="6"/>
  <c r="K11" i="6"/>
  <c r="H11" i="6"/>
  <c r="T33" i="14" l="1"/>
  <c r="Q33" i="14"/>
  <c r="O33" i="14"/>
  <c r="M33" i="14"/>
  <c r="K33" i="14"/>
  <c r="H33" i="14"/>
  <c r="T32" i="14"/>
  <c r="Q32" i="14"/>
  <c r="O32" i="14"/>
  <c r="M32" i="14"/>
  <c r="K32" i="14"/>
  <c r="H32" i="14"/>
  <c r="T28" i="14"/>
  <c r="Q28" i="14"/>
  <c r="O28" i="14"/>
  <c r="M28" i="14"/>
  <c r="K28" i="14"/>
  <c r="H28" i="14"/>
  <c r="T27" i="14"/>
  <c r="Q27" i="14"/>
  <c r="O27" i="14"/>
  <c r="M27" i="14"/>
  <c r="K27" i="14"/>
  <c r="H27" i="14"/>
  <c r="T26" i="14"/>
  <c r="Q26" i="14"/>
  <c r="O26" i="14"/>
  <c r="M26" i="14"/>
  <c r="K26" i="14"/>
  <c r="H26" i="14"/>
  <c r="T25" i="14"/>
  <c r="Q25" i="14"/>
  <c r="O25" i="14"/>
  <c r="M25" i="14"/>
  <c r="K25" i="14"/>
  <c r="H25" i="14"/>
  <c r="T24" i="14"/>
  <c r="Q24" i="14"/>
  <c r="O24" i="14"/>
  <c r="M24" i="14"/>
  <c r="K24" i="14"/>
  <c r="H24" i="14"/>
  <c r="T23" i="14"/>
  <c r="Q23" i="14"/>
  <c r="O23" i="14"/>
  <c r="M23" i="14"/>
  <c r="K23" i="14"/>
  <c r="H23" i="14"/>
  <c r="M22" i="14"/>
  <c r="T21" i="14"/>
  <c r="Q21" i="14"/>
  <c r="O21" i="14"/>
  <c r="M21" i="14"/>
  <c r="K21" i="14"/>
  <c r="H21" i="14"/>
  <c r="T17" i="14"/>
  <c r="Q17" i="14"/>
  <c r="O17" i="14"/>
  <c r="M17" i="14"/>
  <c r="K17" i="14"/>
  <c r="H17" i="14"/>
  <c r="T16" i="14"/>
  <c r="Q16" i="14"/>
  <c r="O16" i="14"/>
  <c r="M16" i="14"/>
  <c r="K16" i="14"/>
  <c r="H16" i="14"/>
  <c r="T15" i="14"/>
  <c r="Q15" i="14"/>
  <c r="O15" i="14"/>
  <c r="K15" i="14"/>
  <c r="H15" i="14"/>
  <c r="T14" i="14"/>
  <c r="Q14" i="14"/>
  <c r="O14" i="14"/>
  <c r="M14" i="14"/>
  <c r="K14" i="14"/>
  <c r="H14" i="14"/>
  <c r="T13" i="14"/>
  <c r="Q13" i="14"/>
  <c r="O13" i="14"/>
  <c r="M13" i="14"/>
  <c r="K13" i="14"/>
  <c r="H13" i="14"/>
  <c r="T12" i="14"/>
  <c r="Q12" i="14"/>
  <c r="O12" i="14"/>
  <c r="M12" i="14"/>
  <c r="K12" i="14"/>
  <c r="H12" i="14"/>
  <c r="T11" i="14"/>
  <c r="Q11" i="14"/>
  <c r="O11" i="14"/>
  <c r="M11" i="14"/>
  <c r="K11" i="14"/>
  <c r="H11" i="14"/>
  <c r="T9" i="14"/>
  <c r="Q9" i="14"/>
  <c r="O9" i="14"/>
  <c r="K9" i="14"/>
  <c r="H9" i="14"/>
  <c r="T16" i="12" l="1"/>
  <c r="Q16" i="12"/>
  <c r="T15" i="12"/>
  <c r="Q15" i="12"/>
  <c r="O15" i="12"/>
  <c r="M15" i="12"/>
  <c r="K15" i="12"/>
  <c r="H15" i="12"/>
  <c r="T14" i="12"/>
  <c r="Q14" i="12"/>
  <c r="O14" i="12"/>
  <c r="M14" i="12"/>
  <c r="K14" i="12"/>
  <c r="H14" i="12"/>
  <c r="T13" i="12"/>
  <c r="Q13" i="12"/>
  <c r="O13" i="12"/>
  <c r="M13" i="12"/>
  <c r="K13" i="12"/>
  <c r="H13" i="12"/>
  <c r="T12" i="12"/>
  <c r="Q12" i="12"/>
  <c r="O12" i="12"/>
  <c r="M12" i="12"/>
  <c r="K12" i="12"/>
  <c r="H12" i="12"/>
  <c r="T11" i="12"/>
  <c r="Q11" i="12"/>
  <c r="O11" i="12"/>
  <c r="M11" i="12"/>
  <c r="K11" i="12"/>
  <c r="H11" i="12"/>
  <c r="T10" i="12"/>
  <c r="Q10" i="12"/>
  <c r="O10" i="12"/>
  <c r="M10" i="12"/>
  <c r="K10" i="12"/>
  <c r="H10" i="12"/>
  <c r="T9" i="12"/>
  <c r="Q9" i="12"/>
  <c r="O9" i="12"/>
  <c r="M9" i="12"/>
  <c r="K9" i="12"/>
  <c r="H9" i="12"/>
  <c r="T14" i="8"/>
  <c r="Q14" i="8"/>
  <c r="O14" i="8"/>
  <c r="M14" i="8"/>
  <c r="K14" i="8"/>
  <c r="H14" i="8"/>
  <c r="O10" i="8"/>
  <c r="M10" i="8"/>
  <c r="K10" i="8"/>
  <c r="H10" i="8"/>
  <c r="O9" i="8"/>
  <c r="M9" i="8"/>
  <c r="K9" i="8"/>
  <c r="H9" i="8"/>
  <c r="O20" i="7"/>
  <c r="M20" i="7"/>
  <c r="K20" i="7"/>
  <c r="H20" i="7"/>
  <c r="O19" i="7"/>
  <c r="M19" i="7"/>
  <c r="K19" i="7"/>
  <c r="H19" i="7"/>
  <c r="T18" i="7"/>
  <c r="Q18" i="7"/>
  <c r="O18" i="7"/>
  <c r="M18" i="7"/>
  <c r="K18" i="7"/>
  <c r="H18" i="7"/>
  <c r="T17" i="7"/>
  <c r="Q17" i="7"/>
  <c r="O17" i="7"/>
  <c r="M17" i="7"/>
  <c r="K17" i="7"/>
  <c r="H17" i="7"/>
  <c r="T15" i="7"/>
  <c r="Q15" i="7"/>
  <c r="O15" i="7"/>
  <c r="K15" i="7"/>
  <c r="H15" i="7"/>
  <c r="T11" i="7"/>
  <c r="Q11" i="7"/>
  <c r="O11" i="7"/>
  <c r="M11" i="7"/>
  <c r="H11" i="7"/>
  <c r="T9" i="7"/>
  <c r="Q9" i="7"/>
  <c r="O9" i="7"/>
  <c r="K9" i="7"/>
  <c r="H9" i="7"/>
  <c r="T10" i="6"/>
  <c r="Q10" i="6"/>
  <c r="O10" i="6"/>
  <c r="M10" i="6"/>
  <c r="K10" i="6"/>
  <c r="H10" i="6"/>
  <c r="T9" i="6"/>
  <c r="Q9" i="6"/>
  <c r="O9" i="6"/>
  <c r="M9" i="6"/>
  <c r="K9" i="6"/>
  <c r="H9" i="6"/>
</calcChain>
</file>

<file path=xl/sharedStrings.xml><?xml version="1.0" encoding="utf-8"?>
<sst xmlns="http://schemas.openxmlformats.org/spreadsheetml/2006/main" count="619" uniqueCount="255">
  <si>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</si>
  <si>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</si>
  <si>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</si>
  <si>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</si>
  <si>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Graduate School of Humanities and Studies on Public Affairs</t>
    <phoneticPr fontId="1"/>
  </si>
  <si>
    <t>Doctoral Program</t>
    <phoneticPr fontId="1"/>
  </si>
  <si>
    <t>A few</t>
    <phoneticPr fontId="1"/>
  </si>
  <si>
    <t>-</t>
    <phoneticPr fontId="1"/>
  </si>
  <si>
    <t>Master's Program</t>
    <phoneticPr fontId="1"/>
  </si>
  <si>
    <t>General</t>
    <phoneticPr fontId="1"/>
  </si>
  <si>
    <t>Graduate School of Science and Engineering (Science Field)</t>
    <phoneticPr fontId="1"/>
  </si>
  <si>
    <t>Graduate School of Horticulture</t>
    <phoneticPr fontId="1"/>
  </si>
  <si>
    <t>First</t>
    <phoneticPr fontId="1"/>
  </si>
  <si>
    <t>Second</t>
    <phoneticPr fontId="1"/>
  </si>
  <si>
    <t>Fall Screening
(General, Working adults)</t>
    <phoneticPr fontId="1"/>
  </si>
  <si>
    <t>Winter Screening
(General, Working adults)</t>
    <phoneticPr fontId="1"/>
  </si>
  <si>
    <t>Master's Program</t>
  </si>
  <si>
    <t>Graduate School of Education</t>
    <phoneticPr fontId="1"/>
  </si>
  <si>
    <t>Graduate School of Science and Engineering (Engineering Fields)</t>
    <phoneticPr fontId="1"/>
  </si>
  <si>
    <t>International Student</t>
    <phoneticPr fontId="1"/>
  </si>
  <si>
    <t>Graduate School of Science and Engineering (Science Fields)</t>
    <phoneticPr fontId="1"/>
  </si>
  <si>
    <t>Third</t>
    <phoneticPr fontId="1"/>
  </si>
  <si>
    <t>October 2018</t>
    <phoneticPr fontId="1"/>
  </si>
  <si>
    <t>秋季選抜
（一般・社会人）</t>
    <rPh sb="0" eb="2">
      <t>シュウキ</t>
    </rPh>
    <rPh sb="2" eb="4">
      <t>センバツ</t>
    </rPh>
    <rPh sb="6" eb="8">
      <t>イッパン</t>
    </rPh>
    <rPh sb="9" eb="11">
      <t>シャカイ</t>
    </rPh>
    <rPh sb="11" eb="12">
      <t>ジン</t>
    </rPh>
    <phoneticPr fontId="1"/>
  </si>
  <si>
    <t>冬季選抜
（一般・社会人）</t>
    <rPh sb="0" eb="2">
      <t>トウキ</t>
    </rPh>
    <rPh sb="2" eb="4">
      <t>センバツ</t>
    </rPh>
    <rPh sb="6" eb="8">
      <t>イッパン</t>
    </rPh>
    <rPh sb="9" eb="11">
      <t>シャカイ</t>
    </rPh>
    <rPh sb="11" eb="12">
      <t>ジン</t>
    </rPh>
    <phoneticPr fontId="1"/>
  </si>
  <si>
    <t>一般</t>
    <rPh sb="0" eb="2">
      <t>イッパン</t>
    </rPh>
    <phoneticPr fontId="1"/>
  </si>
  <si>
    <t>外国人留学生</t>
    <rPh sb="0" eb="2">
      <t>ガイコク</t>
    </rPh>
    <rPh sb="2" eb="3">
      <t>ジン</t>
    </rPh>
    <rPh sb="3" eb="6">
      <t>リュウガクセイ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</si>
  <si>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</si>
  <si>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</si>
  <si>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</si>
  <si>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</si>
  <si>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</si>
  <si>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2年コース
（特別入試）</t>
    <rPh sb="1" eb="2">
      <t>ネン</t>
    </rPh>
    <rPh sb="7" eb="9">
      <t>トクベツ</t>
    </rPh>
    <rPh sb="9" eb="11">
      <t>ニュウシ</t>
    </rPh>
    <phoneticPr fontId="1"/>
  </si>
  <si>
    <t>現職教員特別選抜
第1回</t>
    <rPh sb="0" eb="2">
      <t>ゲンショク</t>
    </rPh>
    <rPh sb="2" eb="4">
      <t>キョウイン</t>
    </rPh>
    <rPh sb="4" eb="6">
      <t>トクベツ</t>
    </rPh>
    <rPh sb="6" eb="8">
      <t>センバツ</t>
    </rPh>
    <rPh sb="9" eb="10">
      <t>ダイ</t>
    </rPh>
    <rPh sb="11" eb="12">
      <t>カイ</t>
    </rPh>
    <phoneticPr fontId="1"/>
  </si>
  <si>
    <t>現職教員特別選抜
第2回</t>
    <rPh sb="0" eb="2">
      <t>ゲンショク</t>
    </rPh>
    <rPh sb="2" eb="4">
      <t>キョウイン</t>
    </rPh>
    <rPh sb="4" eb="6">
      <t>トクベツ</t>
    </rPh>
    <rPh sb="6" eb="8">
      <t>センバツ</t>
    </rPh>
    <rPh sb="9" eb="10">
      <t>ダイ</t>
    </rPh>
    <rPh sb="11" eb="12">
      <t>カイ</t>
    </rPh>
    <phoneticPr fontId="1"/>
  </si>
  <si>
    <t>現職教員・教育関係職員特別選抜
第1回</t>
    <rPh sb="0" eb="2">
      <t>ゲンショク</t>
    </rPh>
    <rPh sb="2" eb="4">
      <t>キョウイン</t>
    </rPh>
    <rPh sb="5" eb="7">
      <t>キョウイク</t>
    </rPh>
    <rPh sb="7" eb="9">
      <t>カンケイ</t>
    </rPh>
    <rPh sb="9" eb="11">
      <t>ショクイン</t>
    </rPh>
    <rPh sb="11" eb="13">
      <t>トクベツ</t>
    </rPh>
    <rPh sb="13" eb="15">
      <t>センバツ</t>
    </rPh>
    <rPh sb="16" eb="17">
      <t>ダイ</t>
    </rPh>
    <rPh sb="18" eb="19">
      <t>カイ</t>
    </rPh>
    <phoneticPr fontId="1"/>
  </si>
  <si>
    <t>現職教員・教育関係職員特別選抜
第2回</t>
    <rPh sb="0" eb="2">
      <t>ゲンショク</t>
    </rPh>
    <rPh sb="2" eb="4">
      <t>キョウイン</t>
    </rPh>
    <rPh sb="5" eb="7">
      <t>キョウイク</t>
    </rPh>
    <rPh sb="7" eb="9">
      <t>カンケイ</t>
    </rPh>
    <rPh sb="9" eb="11">
      <t>ショクイン</t>
    </rPh>
    <rPh sb="11" eb="13">
      <t>トクベツ</t>
    </rPh>
    <rPh sb="13" eb="15">
      <t>センバツ</t>
    </rPh>
    <rPh sb="16" eb="17">
      <t>ダイ</t>
    </rPh>
    <rPh sb="18" eb="19">
      <t>カイ</t>
    </rPh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</si>
  <si>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</si>
  <si>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</si>
  <si>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</si>
  <si>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</si>
  <si>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General</t>
    <phoneticPr fontId="1"/>
  </si>
  <si>
    <t>-</t>
    <phoneticPr fontId="1"/>
  </si>
  <si>
    <t>2-year Course
(General)
Fall Screening</t>
    <phoneticPr fontId="1"/>
  </si>
  <si>
    <t>International Frontier Medical and Pharmaceutical Program
(Medical Field)</t>
    <phoneticPr fontId="1"/>
  </si>
  <si>
    <t>Back to top</t>
  </si>
  <si>
    <t>Back to top</t>
    <phoneticPr fontId="1"/>
  </si>
  <si>
    <t>Back to top</t>
    <phoneticPr fontId="1"/>
  </si>
  <si>
    <t>Back to top</t>
    <phoneticPr fontId="1"/>
  </si>
  <si>
    <t>Admission Season</t>
    <phoneticPr fontId="1"/>
  </si>
  <si>
    <t>October</t>
    <phoneticPr fontId="1"/>
  </si>
  <si>
    <t>April</t>
    <phoneticPr fontId="1"/>
  </si>
  <si>
    <t>October</t>
    <phoneticPr fontId="1"/>
  </si>
  <si>
    <t>A few</t>
  </si>
  <si>
    <t>Japanese Government/MEXT Scholarship International Students Special Selection (Second)</t>
  </si>
  <si>
    <t>Sun</t>
  </si>
  <si>
    <t>Japanese Government/MEXT Scholarship International Students Special Selection (First)</t>
  </si>
  <si>
    <t>Double Degree program Special Selection (First)</t>
  </si>
  <si>
    <t>Double Degree program Special Selection (Second)</t>
  </si>
  <si>
    <t>Incumbent Teachers (Second application period)</t>
  </si>
  <si>
    <t>Incumbent Teachers, Education-related personnel (Second application period)</t>
  </si>
  <si>
    <t>Appointed Nominee (Second application period)</t>
  </si>
  <si>
    <t>International Research Students at the Graduate Level Special Selection</t>
    <phoneticPr fontId="1"/>
  </si>
  <si>
    <t>Nano Imaging International Consortium</t>
    <phoneticPr fontId="1"/>
  </si>
  <si>
    <t>課程</t>
    <rPh sb="0" eb="2">
      <t>カテイ</t>
    </rPh>
    <phoneticPr fontId="1"/>
  </si>
  <si>
    <t>募集人員</t>
    <rPh sb="0" eb="2">
      <t>ボシュウ</t>
    </rPh>
    <rPh sb="2" eb="4">
      <t>ジンイン</t>
    </rPh>
    <phoneticPr fontId="1"/>
  </si>
  <si>
    <t>出願受付期間</t>
    <rPh sb="0" eb="2">
      <t>シュツガン</t>
    </rPh>
    <rPh sb="2" eb="4">
      <t>ウケツケ</t>
    </rPh>
    <rPh sb="4" eb="6">
      <t>キカン</t>
    </rPh>
    <phoneticPr fontId="1"/>
  </si>
  <si>
    <t>学力検査日</t>
    <rPh sb="0" eb="2">
      <t>ガクリョク</t>
    </rPh>
    <rPh sb="2" eb="4">
      <t>ケンサ</t>
    </rPh>
    <rPh sb="4" eb="5">
      <t>ビ</t>
    </rPh>
    <phoneticPr fontId="1"/>
  </si>
  <si>
    <t>入学手続期間</t>
    <rPh sb="0" eb="2">
      <t>ニュウガク</t>
    </rPh>
    <rPh sb="2" eb="4">
      <t>テツヅ</t>
    </rPh>
    <rPh sb="4" eb="6">
      <t>キカン</t>
    </rPh>
    <phoneticPr fontId="1"/>
  </si>
  <si>
    <t>Double Degree Program Special Selection (First)</t>
  </si>
  <si>
    <t>General Selection
（First)</t>
  </si>
  <si>
    <t>General Selection
（Second)</t>
  </si>
  <si>
    <t>合格者発表</t>
    <rPh sb="0" eb="2">
      <t>ゴウカク</t>
    </rPh>
    <rPh sb="2" eb="3">
      <t>シャ</t>
    </rPh>
    <rPh sb="3" eb="5">
      <t>ハッピョウ</t>
    </rPh>
    <phoneticPr fontId="1"/>
  </si>
  <si>
    <t>General Selection</t>
    <phoneticPr fontId="1"/>
  </si>
  <si>
    <t>研究科</t>
    <rPh sb="0" eb="3">
      <t>ケンキュウカ</t>
    </rPh>
    <phoneticPr fontId="1"/>
  </si>
  <si>
    <t>選抜</t>
    <rPh sb="0" eb="2">
      <t>センバツ</t>
    </rPh>
    <phoneticPr fontId="1"/>
  </si>
  <si>
    <t>Professional Program</t>
    <phoneticPr fontId="1"/>
  </si>
  <si>
    <t>April 2019</t>
    <phoneticPr fontId="1"/>
  </si>
  <si>
    <t>October</t>
    <phoneticPr fontId="1"/>
  </si>
  <si>
    <t>April 2019</t>
    <phoneticPr fontId="1"/>
  </si>
  <si>
    <t>October 2018 Admission</t>
    <phoneticPr fontId="1"/>
  </si>
  <si>
    <t>late October - Middle November
(Interview)</t>
    <phoneticPr fontId="1"/>
  </si>
  <si>
    <t>2018/9/20 (Thu)</t>
    <phoneticPr fontId="1"/>
  </si>
  <si>
    <t>Japanese Government/MEXT Scholarship International Students Special Selection (Second)</t>
    <phoneticPr fontId="1"/>
  </si>
  <si>
    <t>Doctoral Program</t>
    <phoneticPr fontId="1"/>
  </si>
  <si>
    <t>General</t>
    <phoneticPr fontId="1"/>
  </si>
  <si>
    <t>Master's Program</t>
    <phoneticPr fontId="1"/>
  </si>
  <si>
    <t>A few</t>
    <phoneticPr fontId="1"/>
  </si>
  <si>
    <t>To be determined</t>
    <phoneticPr fontId="1"/>
  </si>
  <si>
    <t>General Selection
October 2018 Admission</t>
    <phoneticPr fontId="1"/>
  </si>
  <si>
    <t>A few</t>
    <phoneticPr fontId="1"/>
  </si>
  <si>
    <t>2018/7/22 (Sun)
2018/8/16 (Thu)</t>
    <phoneticPr fontId="1"/>
  </si>
  <si>
    <t>Double Degree Program Special Selection (Second)</t>
    <phoneticPr fontId="1"/>
  </si>
  <si>
    <t>Early Graduates Special Selection</t>
    <phoneticPr fontId="1"/>
  </si>
  <si>
    <t>April 2019</t>
    <phoneticPr fontId="1"/>
  </si>
  <si>
    <t>October 2019</t>
    <phoneticPr fontId="1"/>
  </si>
  <si>
    <t>2018/10/28
(First)</t>
    <phoneticPr fontId="1"/>
  </si>
  <si>
    <t>2018/11/25
(Second)</t>
    <phoneticPr fontId="1"/>
  </si>
  <si>
    <t>3-year Course
(General)
Fall Screening</t>
  </si>
  <si>
    <t>Incumbent Teachers, Education-related personnel (First application period)</t>
    <phoneticPr fontId="1"/>
  </si>
  <si>
    <t>Appointed Nominee (First application period)</t>
    <phoneticPr fontId="1"/>
  </si>
  <si>
    <t>Incumbent Teachers
(First application period)</t>
    <phoneticPr fontId="1"/>
  </si>
  <si>
    <t>To be determined
(Interview)</t>
    <phoneticPr fontId="1"/>
  </si>
  <si>
    <t>Depending on a candidate
(Late August)</t>
    <phoneticPr fontId="1"/>
  </si>
  <si>
    <t>International Student
（General Pharmaceutical Sciences）</t>
    <phoneticPr fontId="1"/>
  </si>
  <si>
    <t>First</t>
    <phoneticPr fontId="1"/>
  </si>
  <si>
    <t>27
(Medical)</t>
    <phoneticPr fontId="1"/>
  </si>
  <si>
    <t>A few
(Medical)</t>
    <phoneticPr fontId="1"/>
  </si>
  <si>
    <t>2018/8/16 (Thu) - 8/17 (Fri)</t>
    <phoneticPr fontId="1"/>
  </si>
  <si>
    <t>Second</t>
    <phoneticPr fontId="1"/>
  </si>
  <si>
    <t>International Frontier Medical and Pharmaceutical Program
(Medicaｌ Field)</t>
    <phoneticPr fontId="1"/>
  </si>
  <si>
    <t>4-year Doctoral Program</t>
    <phoneticPr fontId="1"/>
  </si>
  <si>
    <t>Graduate School of Medical and Pharmaceutical Sciences</t>
    <phoneticPr fontId="1"/>
  </si>
  <si>
    <t>現職看護管理者</t>
    <rPh sb="0" eb="2">
      <t>ゲンショク</t>
    </rPh>
    <rPh sb="2" eb="4">
      <t>カンゴ</t>
    </rPh>
    <rPh sb="4" eb="6">
      <t>カンリ</t>
    </rPh>
    <rPh sb="6" eb="7">
      <t>シャ</t>
    </rPh>
    <phoneticPr fontId="1"/>
  </si>
  <si>
    <t>看護系大学卒業見込み口頭試問型</t>
    <rPh sb="0" eb="2">
      <t>カンゴ</t>
    </rPh>
    <rPh sb="2" eb="3">
      <t>ケイ</t>
    </rPh>
    <rPh sb="3" eb="5">
      <t>ダイガク</t>
    </rPh>
    <rPh sb="5" eb="7">
      <t>ソツギョウ</t>
    </rPh>
    <rPh sb="7" eb="9">
      <t>ミコ</t>
    </rPh>
    <rPh sb="10" eb="12">
      <t>コウトウ</t>
    </rPh>
    <rPh sb="12" eb="14">
      <t>シモン</t>
    </rPh>
    <rPh sb="14" eb="15">
      <t>ガタ</t>
    </rPh>
    <phoneticPr fontId="1"/>
  </si>
  <si>
    <t>国際プログラム
（平成30年10月入学）</t>
    <rPh sb="0" eb="2">
      <t>コクサイ</t>
    </rPh>
    <rPh sb="9" eb="11">
      <t>ヘイセイ</t>
    </rPh>
    <rPh sb="13" eb="14">
      <t>ネン</t>
    </rPh>
    <rPh sb="16" eb="17">
      <t>ガツ</t>
    </rPh>
    <rPh sb="17" eb="19">
      <t>ニュウガク</t>
    </rPh>
    <phoneticPr fontId="1"/>
  </si>
  <si>
    <t>October 2019 Admission (First)</t>
    <phoneticPr fontId="1"/>
  </si>
  <si>
    <t>平成30年10月入学</t>
    <rPh sb="0" eb="2">
      <t>ヘイセイ</t>
    </rPh>
    <rPh sb="4" eb="5">
      <t>ネン</t>
    </rPh>
    <rPh sb="7" eb="8">
      <t>ガツ</t>
    </rPh>
    <rPh sb="8" eb="10">
      <t>ニュウガク</t>
    </rPh>
    <phoneticPr fontId="1"/>
  </si>
  <si>
    <t>平成30年10月入学</t>
    <phoneticPr fontId="17"/>
  </si>
  <si>
    <t>早期卒業者特別選抜
平成30年10月入学</t>
    <rPh sb="0" eb="2">
      <t>ソウキ</t>
    </rPh>
    <rPh sb="2" eb="5">
      <t>ソツギョウシャ</t>
    </rPh>
    <rPh sb="5" eb="7">
      <t>トクベツ</t>
    </rPh>
    <rPh sb="7" eb="9">
      <t>センバツ</t>
    </rPh>
    <phoneticPr fontId="17"/>
  </si>
  <si>
    <t>国費留学生特別選抜平成30年10月入学第1回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6" eb="17">
      <t>ガツ</t>
    </rPh>
    <rPh sb="17" eb="19">
      <t>ニュウガク</t>
    </rPh>
    <rPh sb="19" eb="20">
      <t>ダイ</t>
    </rPh>
    <rPh sb="21" eb="22">
      <t>カイ</t>
    </rPh>
    <phoneticPr fontId="17"/>
  </si>
  <si>
    <t>国費留学生特別選抜平成30年10月入学第2回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6" eb="17">
      <t>ガツ</t>
    </rPh>
    <rPh sb="17" eb="19">
      <t>ニュウガク</t>
    </rPh>
    <rPh sb="19" eb="20">
      <t>ダイ</t>
    </rPh>
    <rPh sb="21" eb="22">
      <t>カイ</t>
    </rPh>
    <phoneticPr fontId="17"/>
  </si>
  <si>
    <t>ﾀﾞﾌﾞﾙ･ﾃﾞｨｸﾞﾘｰﾌﾟﾛｸﾞﾗﾑ特別選抜平成30年10月入学第1回</t>
    <rPh sb="20" eb="22">
      <t>トクベツ</t>
    </rPh>
    <rPh sb="22" eb="24">
      <t>センバツ</t>
    </rPh>
    <rPh sb="24" eb="26">
      <t>ヘイセイ</t>
    </rPh>
    <rPh sb="28" eb="29">
      <t>ネン</t>
    </rPh>
    <rPh sb="31" eb="32">
      <t>ガツ</t>
    </rPh>
    <rPh sb="32" eb="34">
      <t>ニュウガク</t>
    </rPh>
    <rPh sb="34" eb="35">
      <t>ダイ</t>
    </rPh>
    <rPh sb="36" eb="37">
      <t>カイ</t>
    </rPh>
    <phoneticPr fontId="17"/>
  </si>
  <si>
    <t>ﾀﾞﾌﾞﾙ･ﾃﾞｨｸﾞﾘｰﾌﾟﾛｸﾞﾗﾑ特別選抜平成30年10月入学第2回</t>
    <rPh sb="20" eb="22">
      <t>トクベツ</t>
    </rPh>
    <rPh sb="22" eb="24">
      <t>センバツ</t>
    </rPh>
    <rPh sb="24" eb="26">
      <t>ヘイセイ</t>
    </rPh>
    <rPh sb="28" eb="29">
      <t>ネン</t>
    </rPh>
    <rPh sb="31" eb="32">
      <t>ガツ</t>
    </rPh>
    <rPh sb="32" eb="34">
      <t>ニュウガク</t>
    </rPh>
    <rPh sb="34" eb="35">
      <t>ダイ</t>
    </rPh>
    <rPh sb="36" eb="37">
      <t>カイ</t>
    </rPh>
    <phoneticPr fontId="17"/>
  </si>
  <si>
    <t>外国人留学生（研究留学生）プログラム特別選抜平成30年10月入学</t>
    <rPh sb="0" eb="2">
      <t>ガイコク</t>
    </rPh>
    <rPh sb="2" eb="3">
      <t>ジン</t>
    </rPh>
    <rPh sb="3" eb="5">
      <t>リュウガク</t>
    </rPh>
    <rPh sb="5" eb="6">
      <t>セイ</t>
    </rPh>
    <rPh sb="7" eb="9">
      <t>ケンキュウ</t>
    </rPh>
    <rPh sb="9" eb="11">
      <t>リュウガク</t>
    </rPh>
    <rPh sb="11" eb="12">
      <t>セイ</t>
    </rPh>
    <rPh sb="18" eb="20">
      <t>トクベツ</t>
    </rPh>
    <rPh sb="20" eb="22">
      <t>センバツ</t>
    </rPh>
    <rPh sb="22" eb="24">
      <t>ヘイセイ</t>
    </rPh>
    <rPh sb="26" eb="27">
      <t>ネン</t>
    </rPh>
    <rPh sb="29" eb="30">
      <t>ツキ</t>
    </rPh>
    <rPh sb="30" eb="32">
      <t>ニュウガク</t>
    </rPh>
    <phoneticPr fontId="17"/>
  </si>
  <si>
    <t>ナノ・イメージング国際融合プログラム平成30年10月入学</t>
    <rPh sb="9" eb="11">
      <t>コクサイ</t>
    </rPh>
    <rPh sb="11" eb="13">
      <t>ユウゴウ</t>
    </rPh>
    <phoneticPr fontId="17"/>
  </si>
  <si>
    <t>平成30年10月入学</t>
    <rPh sb="7" eb="8">
      <t>ガツ</t>
    </rPh>
    <rPh sb="8" eb="10">
      <t>ニュウガク</t>
    </rPh>
    <phoneticPr fontId="17"/>
  </si>
  <si>
    <t>一般</t>
    <rPh sb="0" eb="2">
      <t>イッパン</t>
    </rPh>
    <phoneticPr fontId="17"/>
  </si>
  <si>
    <t>国費留学生特別選抜平成31年4月入学第1回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5" eb="16">
      <t>ガツ</t>
    </rPh>
    <rPh sb="16" eb="18">
      <t>ニュウガク</t>
    </rPh>
    <rPh sb="18" eb="19">
      <t>ダイ</t>
    </rPh>
    <rPh sb="20" eb="21">
      <t>カイ</t>
    </rPh>
    <phoneticPr fontId="17"/>
  </si>
  <si>
    <t>国費留学生特別選抜平成31年4月入学第2回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5" eb="16">
      <t>ガツ</t>
    </rPh>
    <rPh sb="16" eb="18">
      <t>ニュウガク</t>
    </rPh>
    <rPh sb="18" eb="19">
      <t>ダイ</t>
    </rPh>
    <rPh sb="20" eb="21">
      <t>カイ</t>
    </rPh>
    <phoneticPr fontId="17"/>
  </si>
  <si>
    <t>ﾀﾞﾌﾞﾙ･ﾃﾞｨｸﾞﾘｰﾌﾟﾛｸﾞﾗﾑ特別選抜平成31年4月入学第1回</t>
    <rPh sb="20" eb="22">
      <t>トクベツ</t>
    </rPh>
    <rPh sb="22" eb="24">
      <t>センバツ</t>
    </rPh>
    <rPh sb="24" eb="26">
      <t>ヘイセイ</t>
    </rPh>
    <rPh sb="28" eb="29">
      <t>ネン</t>
    </rPh>
    <rPh sb="30" eb="31">
      <t>ガツ</t>
    </rPh>
    <rPh sb="31" eb="33">
      <t>ニュウガク</t>
    </rPh>
    <rPh sb="33" eb="34">
      <t>ダイ</t>
    </rPh>
    <rPh sb="35" eb="36">
      <t>カイ</t>
    </rPh>
    <phoneticPr fontId="17"/>
  </si>
  <si>
    <t>第１回</t>
    <rPh sb="0" eb="1">
      <t>ダイ</t>
    </rPh>
    <rPh sb="2" eb="3">
      <t>カイ</t>
    </rPh>
    <phoneticPr fontId="17"/>
  </si>
  <si>
    <t>第２回</t>
    <rPh sb="0" eb="1">
      <t>ダイ</t>
    </rPh>
    <rPh sb="2" eb="3">
      <t>カイ</t>
    </rPh>
    <phoneticPr fontId="17"/>
  </si>
  <si>
    <t>国費留学生特別選抜平成31年10月入学第1回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6" eb="17">
      <t>ガツ</t>
    </rPh>
    <rPh sb="17" eb="19">
      <t>ニュウガク</t>
    </rPh>
    <rPh sb="19" eb="20">
      <t>ダイ</t>
    </rPh>
    <rPh sb="21" eb="22">
      <t>カイ</t>
    </rPh>
    <phoneticPr fontId="17"/>
  </si>
  <si>
    <t>ﾀﾞﾌﾞﾙ･ﾃﾞｨｸﾞﾘｰﾌﾟﾛｸﾞﾗﾑ特別選抜平成31年10月入学第1回</t>
    <rPh sb="20" eb="22">
      <t>トクベツ</t>
    </rPh>
    <rPh sb="22" eb="24">
      <t>センバツ</t>
    </rPh>
    <rPh sb="24" eb="26">
      <t>ヘイセイ</t>
    </rPh>
    <rPh sb="28" eb="29">
      <t>ネン</t>
    </rPh>
    <rPh sb="31" eb="32">
      <t>ガツ</t>
    </rPh>
    <rPh sb="32" eb="34">
      <t>ニュウガク</t>
    </rPh>
    <rPh sb="34" eb="35">
      <t>ダイ</t>
    </rPh>
    <rPh sb="36" eb="37">
      <t>カイ</t>
    </rPh>
    <phoneticPr fontId="17"/>
  </si>
  <si>
    <t>平成30年度(10月入学）</t>
    <rPh sb="0" eb="2">
      <t>ヘイセイ</t>
    </rPh>
    <rPh sb="4" eb="6">
      <t>ネンド</t>
    </rPh>
    <rPh sb="9" eb="10">
      <t>ガツ</t>
    </rPh>
    <rPh sb="10" eb="12">
      <t>ニュウガク</t>
    </rPh>
    <phoneticPr fontId="17"/>
  </si>
  <si>
    <t>平成30年度(10月入学第２回)</t>
  </si>
  <si>
    <t>先端医学薬学国際プログラム
平成30年10月入学
※医学領域のみ</t>
    <rPh sb="0" eb="2">
      <t>センタン</t>
    </rPh>
    <rPh sb="2" eb="4">
      <t>イガク</t>
    </rPh>
    <rPh sb="4" eb="6">
      <t>ヤクガク</t>
    </rPh>
    <rPh sb="6" eb="8">
      <t>コクサイ</t>
    </rPh>
    <rPh sb="14" eb="16">
      <t>ヘイセイ</t>
    </rPh>
    <rPh sb="18" eb="19">
      <t>ネン</t>
    </rPh>
    <rPh sb="21" eb="22">
      <t>ガツ</t>
    </rPh>
    <rPh sb="22" eb="24">
      <t>ニュウガク</t>
    </rPh>
    <rPh sb="26" eb="28">
      <t>イガク</t>
    </rPh>
    <rPh sb="28" eb="30">
      <t>リョウイキ</t>
    </rPh>
    <phoneticPr fontId="17"/>
  </si>
  <si>
    <t>第一回</t>
    <rPh sb="0" eb="1">
      <t>ダイ</t>
    </rPh>
    <rPh sb="1" eb="3">
      <t>イッカイ</t>
    </rPh>
    <phoneticPr fontId="17"/>
  </si>
  <si>
    <t>先端医学薬学国際プログラム
2019年4月入学
※医学領域のみ</t>
    <rPh sb="0" eb="2">
      <t>センタン</t>
    </rPh>
    <rPh sb="2" eb="4">
      <t>イガク</t>
    </rPh>
    <rPh sb="4" eb="6">
      <t>ヤクガク</t>
    </rPh>
    <rPh sb="6" eb="8">
      <t>コクサイ</t>
    </rPh>
    <rPh sb="18" eb="19">
      <t>ネン</t>
    </rPh>
    <rPh sb="20" eb="21">
      <t>ガツ</t>
    </rPh>
    <rPh sb="21" eb="23">
      <t>ニュウガク</t>
    </rPh>
    <rPh sb="25" eb="27">
      <t>イガク</t>
    </rPh>
    <rPh sb="27" eb="29">
      <t>リョウイキ</t>
    </rPh>
    <phoneticPr fontId="17"/>
  </si>
  <si>
    <r>
      <t xml:space="preserve">外国人留学生
</t>
    </r>
    <r>
      <rPr>
        <sz val="6.5"/>
        <rFont val="ＭＳ Ｐゴシック"/>
        <family val="3"/>
        <charset val="128"/>
        <scheme val="minor"/>
      </rPr>
      <t>（総合薬品科学専攻のみ）</t>
    </r>
    <rPh sb="0" eb="2">
      <t>ガイコク</t>
    </rPh>
    <rPh sb="2" eb="3">
      <t>ジン</t>
    </rPh>
    <rPh sb="3" eb="6">
      <t>リュウガクセイ</t>
    </rPh>
    <rPh sb="8" eb="10">
      <t>ソウゴウ</t>
    </rPh>
    <rPh sb="10" eb="12">
      <t>ヤクヒン</t>
    </rPh>
    <rPh sb="12" eb="14">
      <t>カガク</t>
    </rPh>
    <rPh sb="14" eb="16">
      <t>センコウ</t>
    </rPh>
    <phoneticPr fontId="17"/>
  </si>
  <si>
    <t>平成31年度(10月入学第１回)</t>
    <phoneticPr fontId="17"/>
  </si>
  <si>
    <t>先端医学薬学国際プログラム
平成31年10月入学
※医学領域のみ</t>
    <rPh sb="0" eb="2">
      <t>センタン</t>
    </rPh>
    <rPh sb="2" eb="4">
      <t>イガク</t>
    </rPh>
    <rPh sb="4" eb="6">
      <t>ヤクガク</t>
    </rPh>
    <rPh sb="6" eb="8">
      <t>コクサイ</t>
    </rPh>
    <rPh sb="14" eb="16">
      <t>ヘイセイ</t>
    </rPh>
    <rPh sb="18" eb="19">
      <t>ネン</t>
    </rPh>
    <rPh sb="21" eb="22">
      <t>ガツ</t>
    </rPh>
    <rPh sb="22" eb="24">
      <t>ニュウガク</t>
    </rPh>
    <rPh sb="26" eb="28">
      <t>イガク</t>
    </rPh>
    <rPh sb="28" eb="30">
      <t>リョウイキ</t>
    </rPh>
    <phoneticPr fontId="17"/>
  </si>
  <si>
    <t>２年コース
（秋季一般入試）</t>
    <rPh sb="1" eb="2">
      <t>ネン</t>
    </rPh>
    <rPh sb="7" eb="9">
      <t>シュウキ</t>
    </rPh>
    <rPh sb="9" eb="11">
      <t>イッパン</t>
    </rPh>
    <rPh sb="11" eb="13">
      <t>ニュウシ</t>
    </rPh>
    <phoneticPr fontId="1"/>
  </si>
  <si>
    <t>３年コース
（秋季一般入試）</t>
    <rPh sb="1" eb="2">
      <t>ネン</t>
    </rPh>
    <rPh sb="7" eb="9">
      <t>シュウキ</t>
    </rPh>
    <rPh sb="9" eb="11">
      <t>イッパン</t>
    </rPh>
    <rPh sb="11" eb="13">
      <t>ニュウシ</t>
    </rPh>
    <phoneticPr fontId="1"/>
  </si>
  <si>
    <t>２年コース
（冬季一般入試）</t>
    <rPh sb="1" eb="2">
      <t>ネン</t>
    </rPh>
    <rPh sb="7" eb="9">
      <t>トウキ</t>
    </rPh>
    <rPh sb="9" eb="11">
      <t>イッパン</t>
    </rPh>
    <rPh sb="11" eb="13">
      <t>ニュウシ</t>
    </rPh>
    <phoneticPr fontId="17"/>
  </si>
  <si>
    <t>３年コース
（冬季一般入試）</t>
    <rPh sb="1" eb="2">
      <t>ネン</t>
    </rPh>
    <rPh sb="7" eb="9">
      <t>トウキ</t>
    </rPh>
    <rPh sb="9" eb="11">
      <t>イッパン</t>
    </rPh>
    <rPh sb="11" eb="13">
      <t>ニュウシ</t>
    </rPh>
    <phoneticPr fontId="17"/>
  </si>
  <si>
    <t>任命権者等推薦付特別選抜
第1回</t>
    <rPh sb="0" eb="3">
      <t>ニンメイケン</t>
    </rPh>
    <rPh sb="3" eb="5">
      <t>シャナド</t>
    </rPh>
    <rPh sb="5" eb="7">
      <t>スイセン</t>
    </rPh>
    <rPh sb="7" eb="8">
      <t>ヅケ</t>
    </rPh>
    <rPh sb="8" eb="10">
      <t>トクベツ</t>
    </rPh>
    <rPh sb="10" eb="12">
      <t>センバツ</t>
    </rPh>
    <rPh sb="13" eb="14">
      <t>ダイ</t>
    </rPh>
    <rPh sb="15" eb="16">
      <t>カイ</t>
    </rPh>
    <phoneticPr fontId="1"/>
  </si>
  <si>
    <t>任命権者等推薦付特別選抜
第2回</t>
    <rPh sb="0" eb="3">
      <t>ニンメイケン</t>
    </rPh>
    <rPh sb="3" eb="5">
      <t>シャナド</t>
    </rPh>
    <rPh sb="5" eb="7">
      <t>スイセン</t>
    </rPh>
    <rPh sb="7" eb="8">
      <t>ヅケ</t>
    </rPh>
    <rPh sb="8" eb="10">
      <t>トクベツ</t>
    </rPh>
    <rPh sb="10" eb="12">
      <t>センバツ</t>
    </rPh>
    <rPh sb="13" eb="14">
      <t>ダイ</t>
    </rPh>
    <rPh sb="15" eb="16">
      <t>カイ</t>
    </rPh>
    <phoneticPr fontId="1"/>
  </si>
  <si>
    <t>Graduate School of Science and Engineering (Engineering Fields)</t>
    <phoneticPr fontId="1"/>
  </si>
  <si>
    <t>ﾀﾞﾌﾞﾙ･ﾃﾞｨｸﾞﾘｰﾌﾟﾛｸﾞﾗﾑ特別選抜平成31年4月入学第2回</t>
    <rPh sb="20" eb="22">
      <t>トクベツ</t>
    </rPh>
    <rPh sb="22" eb="24">
      <t>センバツ</t>
    </rPh>
    <rPh sb="24" eb="26">
      <t>ヘイセイ</t>
    </rPh>
    <rPh sb="28" eb="29">
      <t>ネン</t>
    </rPh>
    <rPh sb="30" eb="31">
      <t>ガツ</t>
    </rPh>
    <rPh sb="31" eb="33">
      <t>ニュウガク</t>
    </rPh>
    <rPh sb="33" eb="34">
      <t>ダイ</t>
    </rPh>
    <rPh sb="35" eb="36">
      <t>カイ</t>
    </rPh>
    <phoneticPr fontId="17"/>
  </si>
  <si>
    <t>第二回
（医科学専攻のみ）</t>
    <rPh sb="0" eb="1">
      <t>ダイ</t>
    </rPh>
    <rPh sb="1" eb="3">
      <t>２カイ</t>
    </rPh>
    <rPh sb="5" eb="7">
      <t>イカ</t>
    </rPh>
    <rPh sb="7" eb="8">
      <t>ガク</t>
    </rPh>
    <rPh sb="8" eb="10">
      <t>センコウ</t>
    </rPh>
    <phoneticPr fontId="17"/>
  </si>
  <si>
    <t>International graduate school program of advanced preventive medicine
(Advanced Preventive Medical Sciences)</t>
    <phoneticPr fontId="1"/>
  </si>
  <si>
    <t>Second
(Medical Sciences)</t>
    <phoneticPr fontId="1"/>
  </si>
  <si>
    <t>Admission Season</t>
    <phoneticPr fontId="1"/>
  </si>
  <si>
    <t>October</t>
    <phoneticPr fontId="1"/>
  </si>
  <si>
    <t>April</t>
    <phoneticPr fontId="1"/>
  </si>
  <si>
    <t>October</t>
    <phoneticPr fontId="1"/>
  </si>
  <si>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</si>
  <si>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</si>
  <si>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</si>
  <si>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</si>
  <si>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</si>
  <si>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</si>
  <si>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</si>
  <si>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</si>
  <si>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October 2018</t>
    <phoneticPr fontId="1"/>
  </si>
  <si>
    <t>Graduate School of Medical and Pharmaceutical Sciences</t>
    <phoneticPr fontId="1"/>
  </si>
  <si>
    <t>Master's Program</t>
    <phoneticPr fontId="1"/>
  </si>
  <si>
    <t>October 2018 Admission</t>
    <phoneticPr fontId="1"/>
  </si>
  <si>
    <t>A few</t>
    <phoneticPr fontId="1"/>
  </si>
  <si>
    <t>-</t>
    <phoneticPr fontId="1"/>
  </si>
  <si>
    <t>2018/9/21 (Fri)</t>
    <phoneticPr fontId="1"/>
  </si>
  <si>
    <t>2018/8/17 (Fri)
(Interview-General Pharmaceutical Sciences Field)</t>
    <phoneticPr fontId="1"/>
  </si>
  <si>
    <t>4-year Doctoral Program</t>
    <phoneticPr fontId="1"/>
  </si>
  <si>
    <t>October 2018 Admission (First)</t>
    <phoneticPr fontId="1"/>
  </si>
  <si>
    <t>平成30年度(10月入学第１回)</t>
    <phoneticPr fontId="17"/>
  </si>
  <si>
    <t>-</t>
    <phoneticPr fontId="1"/>
  </si>
  <si>
    <t>2018/9/21 (Fri)</t>
    <phoneticPr fontId="1"/>
  </si>
  <si>
    <t>October 2018 Admission (Second)</t>
    <phoneticPr fontId="1"/>
  </si>
  <si>
    <t>International Frontier Medical and Pharmaceutical Program
(Medical Field)</t>
    <phoneticPr fontId="1"/>
  </si>
  <si>
    <t>To be determined
(Interview)</t>
    <phoneticPr fontId="1"/>
  </si>
  <si>
    <t>Late September (Temporary)</t>
    <phoneticPr fontId="1"/>
  </si>
  <si>
    <t>International graduate school program of advanced preventive medicine
(Advanced Preventive Medical Sciences)</t>
    <phoneticPr fontId="1"/>
  </si>
  <si>
    <t>Depending on a candidate
(Late August)</t>
    <phoneticPr fontId="1"/>
  </si>
  <si>
    <t>3-year Doctoral Program</t>
    <phoneticPr fontId="1"/>
  </si>
  <si>
    <t>3-year Doctoral Program</t>
    <phoneticPr fontId="1"/>
  </si>
  <si>
    <t>April 2019</t>
    <phoneticPr fontId="1"/>
  </si>
  <si>
    <t>Graduate School of Medical and Pharmaceutical Sciences</t>
    <phoneticPr fontId="1"/>
  </si>
  <si>
    <t>Master's Program</t>
    <phoneticPr fontId="1"/>
  </si>
  <si>
    <t>General</t>
    <phoneticPr fontId="1"/>
  </si>
  <si>
    <t>50 (Pharmaceutical)</t>
    <phoneticPr fontId="1"/>
  </si>
  <si>
    <r>
      <t xml:space="preserve">先進予防医学海外プログラム
平成31年4月入学
</t>
    </r>
    <r>
      <rPr>
        <sz val="6"/>
        <rFont val="ＭＳ Ｐゴシック"/>
        <family val="3"/>
        <charset val="128"/>
        <scheme val="minor"/>
      </rPr>
      <t>（先進予防医学共同専攻のみ）</t>
    </r>
    <phoneticPr fontId="17"/>
  </si>
  <si>
    <r>
      <t xml:space="preserve">先進予防医学海外プログラム
平成30年10月入学
</t>
    </r>
    <r>
      <rPr>
        <sz val="6"/>
        <rFont val="ＭＳ Ｐゴシック"/>
        <family val="3"/>
        <charset val="128"/>
        <scheme val="minor"/>
      </rPr>
      <t>（先進予防医学共同専攻のみ）</t>
    </r>
    <phoneticPr fontId="17"/>
  </si>
  <si>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</si>
  <si>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</si>
  <si>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</si>
  <si>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</si>
  <si>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</si>
  <si>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</si>
  <si>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</si>
  <si>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</si>
  <si>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April 2019</t>
    <phoneticPr fontId="1"/>
  </si>
  <si>
    <t>Law School</t>
    <phoneticPr fontId="1"/>
  </si>
  <si>
    <t>Professional
Program</t>
    <phoneticPr fontId="1"/>
  </si>
  <si>
    <t>2-year Course
(Special)</t>
    <phoneticPr fontId="1"/>
  </si>
  <si>
    <t>A few</t>
    <phoneticPr fontId="1"/>
  </si>
  <si>
    <t>-</t>
    <phoneticPr fontId="1"/>
  </si>
  <si>
    <t>2018/10/28
(First)</t>
    <phoneticPr fontId="1"/>
  </si>
  <si>
    <t>2018/11/25
(Second)</t>
    <phoneticPr fontId="1"/>
  </si>
  <si>
    <t>2-year Course
(General)
Winter Screening</t>
    <phoneticPr fontId="1"/>
  </si>
  <si>
    <t>3-year Course
(General)
Winter Screening</t>
    <phoneticPr fontId="1"/>
  </si>
  <si>
    <t>Back to top</t>
    <phoneticPr fontId="1"/>
  </si>
  <si>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</si>
  <si>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</si>
  <si>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</si>
  <si>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</si>
  <si>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</si>
  <si>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</si>
  <si>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</si>
  <si>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</si>
  <si>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October 2018</t>
    <phoneticPr fontId="1"/>
  </si>
  <si>
    <t>Graduate School of Nursing</t>
    <phoneticPr fontId="1"/>
  </si>
  <si>
    <t>Master's Program</t>
    <phoneticPr fontId="1"/>
  </si>
  <si>
    <t>International Program for Nursing Science Master's Program</t>
    <phoneticPr fontId="1"/>
  </si>
  <si>
    <t>A few</t>
    <phoneticPr fontId="1"/>
  </si>
  <si>
    <t>-</t>
    <phoneticPr fontId="1"/>
  </si>
  <si>
    <t>To be determined
(Internet Interview)</t>
    <phoneticPr fontId="1"/>
  </si>
  <si>
    <t>Doctoral Program</t>
    <phoneticPr fontId="1"/>
  </si>
  <si>
    <t>International Program for Nursing Science Doctoral Program</t>
    <phoneticPr fontId="1"/>
  </si>
  <si>
    <t>(Domestic)
- 2018/7/4 (Wed)
(Overseas)
2018/1/15 (Mon) - 2018/1/19 (Fri)</t>
    <phoneticPr fontId="1"/>
  </si>
  <si>
    <t>(Domestic)
2018/8/31 (Fri) -
(Overseas)
2018/3/19 (Mon) -</t>
    <phoneticPr fontId="1"/>
  </si>
  <si>
    <t>April 2019</t>
    <phoneticPr fontId="1"/>
  </si>
  <si>
    <t>Incumbent Nursing Manager</t>
    <phoneticPr fontId="1"/>
  </si>
  <si>
    <t>Prospective Graduates from Nursing School
(Oral examination)</t>
    <phoneticPr fontId="1"/>
  </si>
  <si>
    <t>First</t>
    <phoneticPr fontId="1"/>
  </si>
  <si>
    <t>Second</t>
    <phoneticPr fontId="1"/>
  </si>
  <si>
    <t>A few</t>
    <phoneticPr fontId="1"/>
  </si>
  <si>
    <t>-</t>
    <phoneticPr fontId="1"/>
  </si>
  <si>
    <t>5-year Doctoral Program</t>
    <phoneticPr fontId="1"/>
  </si>
  <si>
    <t>First</t>
    <phoneticPr fontId="1"/>
  </si>
  <si>
    <t>Doctoral Program</t>
    <phoneticPr fontId="1"/>
  </si>
  <si>
    <t>Back to top</t>
    <phoneticPr fontId="1"/>
  </si>
  <si>
    <t>A few</t>
    <phoneticPr fontId="1"/>
  </si>
  <si>
    <t>A few</t>
    <phoneticPr fontId="1"/>
  </si>
  <si>
    <t>2018/7/22 (Sun)
(Interview-Division of Earth and Environmental Sciences)</t>
    <phoneticPr fontId="1"/>
  </si>
  <si>
    <t>2018/11/9
(First)</t>
    <phoneticPr fontId="1"/>
  </si>
  <si>
    <t>2018/12/6
(Second)</t>
    <phoneticPr fontId="1"/>
  </si>
  <si>
    <t>Fri</t>
    <phoneticPr fontId="1"/>
  </si>
  <si>
    <t>Thu</t>
    <phoneticPr fontId="1"/>
  </si>
  <si>
    <t>Late September (Temporary)</t>
    <phoneticPr fontId="1"/>
  </si>
  <si>
    <t>Late September (Temporary)</t>
    <phoneticPr fontId="1"/>
  </si>
  <si>
    <t>2018/8/16 (Thu)</t>
    <phoneticPr fontId="1"/>
  </si>
  <si>
    <t>2018/8/16 (Thu) - 8/17 (Fri)</t>
    <phoneticPr fontId="1"/>
  </si>
  <si>
    <t>April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</si>
</sst>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i/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/>
    </xf>
    <xf numFmtId="176" fontId="3" fillId="3" borderId="0" xfId="0" applyNumberFormat="1" applyFont="1" applyFill="1" applyAlignment="1" applyProtection="1">
      <alignment horizontal="center" vertical="center"/>
    </xf>
    <xf numFmtId="176" fontId="5" fillId="3" borderId="0" xfId="0" applyNumberFormat="1" applyFont="1" applyFill="1" applyAlignment="1" applyProtection="1">
      <alignment horizontal="center" vertical="center"/>
    </xf>
    <xf numFmtId="176" fontId="5" fillId="3" borderId="0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17" fontId="12" fillId="3" borderId="1" xfId="1" quotePrefix="1" applyNumberFormat="1" applyFont="1" applyFill="1" applyBorder="1" applyAlignment="1" applyProtection="1">
      <alignment horizontal="distributed" vertical="center" wrapText="1" indent="1"/>
      <protection locked="0"/>
    </xf>
    <xf numFmtId="17" fontId="10" fillId="3" borderId="34" xfId="0" quotePrefix="1" applyNumberFormat="1" applyFont="1" applyFill="1" applyBorder="1" applyAlignment="1" applyProtection="1">
      <alignment horizontal="distributed" vertical="center" wrapText="1" indent="1"/>
      <protection locked="0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17" fontId="4" fillId="3" borderId="0" xfId="0" quotePrefix="1" applyNumberFormat="1" applyFont="1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176" fontId="3" fillId="3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176" fontId="3" fillId="3" borderId="16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left" vertical="center" wrapText="1"/>
    </xf>
    <xf numFmtId="176" fontId="3" fillId="3" borderId="20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176" fontId="3" fillId="3" borderId="21" xfId="0" applyNumberFormat="1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9" fillId="3" borderId="0" xfId="1" applyFill="1" applyAlignment="1" applyProtection="1">
      <alignment vertical="center" wrapText="1"/>
      <protection locked="0"/>
    </xf>
    <xf numFmtId="0" fontId="1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8" fillId="3" borderId="0" xfId="0" quotePrefix="1" applyNumberFormat="1" applyFont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76" fontId="3" fillId="3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4" fillId="3" borderId="0" xfId="0" quotePrefix="1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vertical="center"/>
    </xf>
    <xf numFmtId="176" fontId="3" fillId="3" borderId="21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5" fillId="3" borderId="18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6" fillId="3" borderId="0" xfId="0" applyFont="1" applyFill="1">
      <alignment vertical="center"/>
    </xf>
    <xf numFmtId="0" fontId="3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17" fontId="9" fillId="3" borderId="1" xfId="1" quotePrefix="1" applyNumberFormat="1" applyFill="1" applyBorder="1" applyAlignment="1" applyProtection="1">
      <alignment horizontal="distributed" vertical="center" wrapText="1" indent="1"/>
      <protection locked="0"/>
    </xf>
    <xf numFmtId="0" fontId="2" fillId="3" borderId="0" xfId="0" applyFont="1" applyFill="1" applyProtection="1">
      <alignment vertical="center"/>
      <protection locked="0"/>
    </xf>
    <xf numFmtId="0" fontId="2" fillId="3" borderId="0" xfId="0" applyFont="1" applyFill="1" applyAlignment="1">
      <alignment horizontal="distributed" vertical="center" indent="1"/>
    </xf>
    <xf numFmtId="0" fontId="2" fillId="3" borderId="0" xfId="0" applyFont="1" applyFill="1">
      <alignment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76" fontId="5" fillId="3" borderId="21" xfId="0" applyNumberFormat="1" applyFont="1" applyFill="1" applyBorder="1" applyAlignment="1">
      <alignment horizontal="center" vertical="center"/>
    </xf>
    <xf numFmtId="176" fontId="5" fillId="3" borderId="25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76" fontId="5" fillId="3" borderId="29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76" fontId="3" fillId="3" borderId="17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left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left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vertical="center"/>
    </xf>
    <xf numFmtId="176" fontId="3" fillId="3" borderId="17" xfId="0" applyNumberFormat="1" applyFont="1" applyFill="1" applyBorder="1" applyAlignment="1">
      <alignment vertical="center"/>
    </xf>
    <xf numFmtId="176" fontId="3" fillId="3" borderId="2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176" fontId="5" fillId="3" borderId="18" xfId="0" applyNumberFormat="1" applyFont="1" applyFill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center" vertical="center"/>
    </xf>
    <xf numFmtId="176" fontId="5" fillId="3" borderId="30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176" fontId="3" fillId="3" borderId="5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176" fontId="15" fillId="3" borderId="0" xfId="0" applyNumberFormat="1" applyFont="1" applyFill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2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176" fontId="3" fillId="3" borderId="28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76" fontId="3" fillId="3" borderId="1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176" fontId="3" fillId="3" borderId="30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76" fontId="3" fillId="2" borderId="3" xfId="0" applyNumberFormat="1" applyFont="1" applyFill="1" applyBorder="1" applyAlignment="1" applyProtection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 wrapText="1"/>
    </xf>
    <xf numFmtId="176" fontId="3" fillId="3" borderId="17" xfId="0" applyNumberFormat="1" applyFont="1" applyFill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176" fontId="3" fillId="3" borderId="2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3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35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 wrapText="1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center" vertical="center" wrapText="1"/>
    </xf>
    <xf numFmtId="176" fontId="3" fillId="3" borderId="13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76" fontId="3" fillId="3" borderId="9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 wrapText="1"/>
    </xf>
    <xf numFmtId="176" fontId="3" fillId="3" borderId="18" xfId="0" applyNumberFormat="1" applyFont="1" applyFill="1" applyBorder="1" applyAlignment="1">
      <alignment horizontal="center" vertical="center" wrapText="1"/>
    </xf>
    <xf numFmtId="176" fontId="3" fillId="3" borderId="12" xfId="0" applyNumberFormat="1" applyFont="1" applyFill="1" applyBorder="1" applyAlignment="1">
      <alignment horizontal="center" vertical="center" wrapText="1"/>
    </xf>
    <xf numFmtId="176" fontId="3" fillId="3" borderId="9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00"/>
      <color rgb="FFFF9933"/>
      <color rgb="FF336600"/>
      <color rgb="FF00CC66"/>
      <color rgb="FF006600"/>
      <color rgb="FF33CC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T13"/>
  <sheetViews>
    <sheetView tabSelected="1" zoomScaleNormal="100" workbookViewId="0">
      <pane ySplit="7" topLeftCell="A8" activePane="bottomLeft" state="frozen"/>
      <selection activeCell="F29" sqref="F29"/>
      <selection pane="bottomLeft"/>
    </sheetView>
  </sheetViews>
  <sheetFormatPr defaultRowHeight="13.5"/>
  <cols>
    <col min="1" max="1" width="3.125" style="17" customWidth="1"/>
    <col min="2" max="2" width="15.625" style="18" customWidth="1"/>
    <col min="3" max="3" width="15.625" style="23" customWidth="1"/>
    <col min="4" max="4" width="15.625" style="18" customWidth="1"/>
    <col min="5" max="5" width="15.25" style="18" hidden="1" customWidth="1"/>
    <col min="6" max="6" width="15.625" style="19" customWidth="1"/>
    <col min="7" max="7" width="11.625" style="20" customWidth="1"/>
    <col min="8" max="8" width="4.625" style="21" customWidth="1"/>
    <col min="9" max="9" width="1.625" style="19" customWidth="1"/>
    <col min="10" max="10" width="11.625" style="20" customWidth="1"/>
    <col min="11" max="11" width="4.625" style="21" customWidth="1"/>
    <col min="12" max="12" width="25.625" style="20" customWidth="1"/>
    <col min="13" max="13" width="4.625" style="22" customWidth="1"/>
    <col min="14" max="14" width="15.625" style="20" customWidth="1"/>
    <col min="15" max="15" width="4.625" style="22" customWidth="1"/>
    <col min="16" max="16" width="11.625" style="20" customWidth="1"/>
    <col min="17" max="17" width="4.625" style="22" customWidth="1"/>
    <col min="18" max="18" width="1.625" style="19" customWidth="1"/>
    <col min="19" max="19" width="11.625" style="20" customWidth="1"/>
    <col min="20" max="20" width="4.625" style="21" customWidth="1"/>
    <col min="21" max="16384" width="9" style="23"/>
  </cols>
  <sheetData>
    <row r="1" spans="1:20" ht="15" customHeight="1">
      <c r="A1" s="31"/>
      <c r="B1" s="32" t="s">
        <v>49</v>
      </c>
      <c r="C1" s="33"/>
      <c r="D1" s="33"/>
      <c r="E1" s="33"/>
      <c r="F1" s="34"/>
      <c r="G1" s="35"/>
      <c r="H1" s="36"/>
      <c r="I1" s="34"/>
      <c r="J1" s="35"/>
      <c r="K1" s="36"/>
      <c r="L1" s="35"/>
      <c r="M1" s="37"/>
      <c r="N1" s="35"/>
      <c r="O1" s="37"/>
      <c r="P1" s="35"/>
      <c r="Q1" s="37"/>
      <c r="R1" s="34"/>
      <c r="S1" s="35"/>
      <c r="T1" s="36"/>
    </row>
    <row r="2" spans="1:20" ht="15" customHeight="1">
      <c r="A2" s="31"/>
      <c r="B2" s="38">
        <v>2018</v>
      </c>
      <c r="C2" s="40" t="s">
        <v>78</v>
      </c>
      <c r="D2" s="33"/>
      <c r="E2" s="33"/>
      <c r="F2" s="34"/>
      <c r="G2" s="35"/>
      <c r="H2" s="36"/>
      <c r="I2" s="34"/>
      <c r="J2" s="35"/>
      <c r="K2" s="36"/>
      <c r="L2" s="35"/>
      <c r="M2" s="37"/>
      <c r="N2" s="35"/>
      <c r="O2" s="37"/>
      <c r="P2" s="35"/>
      <c r="Q2" s="37"/>
      <c r="R2" s="34"/>
      <c r="S2" s="35"/>
      <c r="T2" s="36"/>
    </row>
    <row r="3" spans="1:20" ht="15" customHeight="1">
      <c r="A3" s="31"/>
      <c r="B3" s="344">
        <v>2019</v>
      </c>
      <c r="C3" s="117" t="s">
        <v>51</v>
      </c>
      <c r="D3" s="33"/>
      <c r="E3" s="33"/>
      <c r="F3" s="34"/>
      <c r="G3" s="35"/>
      <c r="H3" s="36"/>
      <c r="I3" s="34"/>
      <c r="J3" s="35"/>
      <c r="K3" s="36"/>
      <c r="L3" s="35"/>
      <c r="M3" s="37"/>
      <c r="N3" s="35"/>
      <c r="O3" s="37"/>
      <c r="P3" s="35"/>
      <c r="Q3" s="37"/>
      <c r="R3" s="34"/>
      <c r="S3" s="35"/>
      <c r="T3" s="36"/>
    </row>
    <row r="4" spans="1:20" ht="15" customHeight="1">
      <c r="A4" s="31"/>
      <c r="B4" s="344"/>
      <c r="C4" s="40" t="s">
        <v>52</v>
      </c>
      <c r="D4" s="33"/>
      <c r="E4" s="33"/>
      <c r="F4" s="34"/>
      <c r="G4" s="35"/>
      <c r="H4" s="36"/>
      <c r="I4" s="34"/>
      <c r="J4" s="35"/>
      <c r="K4" s="36"/>
      <c r="L4" s="35"/>
      <c r="M4" s="37"/>
      <c r="N4" s="35"/>
      <c r="O4" s="37"/>
      <c r="P4" s="35"/>
      <c r="Q4" s="37"/>
      <c r="R4" s="34"/>
      <c r="S4" s="35"/>
      <c r="T4" s="36"/>
    </row>
    <row r="5" spans="1:20" ht="15" customHeight="1">
      <c r="A5" s="31"/>
      <c r="B5" s="33"/>
      <c r="C5" s="41"/>
      <c r="D5" s="33"/>
      <c r="E5" s="33"/>
      <c r="F5" s="34"/>
      <c r="G5" s="35"/>
      <c r="H5" s="36"/>
      <c r="I5" s="34"/>
      <c r="J5" s="35"/>
      <c r="K5" s="36"/>
      <c r="L5" s="35"/>
      <c r="M5" s="37"/>
      <c r="N5" s="35"/>
      <c r="O5" s="37"/>
      <c r="P5" s="35"/>
      <c r="Q5" s="37"/>
      <c r="R5" s="34"/>
      <c r="S5" s="35"/>
      <c r="T5" s="36"/>
    </row>
    <row r="6" spans="1:20" s="24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27" customFormat="1" ht="54.75" customHeight="1">
      <c r="A7" s="44"/>
      <c r="B7" s="25" t="s">
        <v>0</v>
      </c>
      <c r="C7" s="25" t="s">
        <v>1</v>
      </c>
      <c r="D7" s="25" t="s">
        <v>2</v>
      </c>
      <c r="E7" s="26"/>
      <c r="F7" s="25" t="s">
        <v>3</v>
      </c>
      <c r="G7" s="339" t="s">
        <v>37</v>
      </c>
      <c r="H7" s="340"/>
      <c r="I7" s="340"/>
      <c r="J7" s="340"/>
      <c r="K7" s="341"/>
      <c r="L7" s="342" t="s">
        <v>38</v>
      </c>
      <c r="M7" s="343"/>
      <c r="N7" s="342" t="s">
        <v>39</v>
      </c>
      <c r="O7" s="343"/>
      <c r="P7" s="339" t="s">
        <v>40</v>
      </c>
      <c r="Q7" s="340"/>
      <c r="R7" s="340"/>
      <c r="S7" s="340"/>
      <c r="T7" s="341"/>
    </row>
    <row r="8" spans="1:20">
      <c r="A8" s="31"/>
      <c r="B8" s="46" t="s">
        <v>77</v>
      </c>
      <c r="C8" s="47"/>
      <c r="D8" s="48"/>
      <c r="E8" s="48"/>
      <c r="F8" s="34"/>
      <c r="G8" s="35"/>
      <c r="H8" s="36"/>
      <c r="I8" s="34"/>
      <c r="J8" s="35"/>
      <c r="K8" s="36"/>
      <c r="L8" s="35"/>
      <c r="M8" s="37"/>
      <c r="N8" s="35"/>
      <c r="O8" s="37"/>
      <c r="P8" s="35"/>
      <c r="Q8" s="37"/>
      <c r="R8" s="34"/>
      <c r="S8" s="35"/>
      <c r="T8" s="36"/>
    </row>
    <row r="9" spans="1:20" ht="54" customHeight="1">
      <c r="A9" s="31"/>
      <c r="B9" s="345" t="s">
        <v>4</v>
      </c>
      <c r="C9" s="348" t="s">
        <v>8</v>
      </c>
      <c r="D9" s="49" t="s">
        <v>14</v>
      </c>
      <c r="E9" s="49" t="s">
        <v>23</v>
      </c>
      <c r="F9" s="350">
        <v>48</v>
      </c>
      <c r="G9" s="50">
        <v>43361</v>
      </c>
      <c r="H9" s="51" t="str">
        <f>TEXT(G9,"ddd")</f>
        <v>Tue</v>
      </c>
      <c r="I9" s="52" t="s">
        <v>7</v>
      </c>
      <c r="J9" s="52">
        <v>43363</v>
      </c>
      <c r="K9" s="51" t="str">
        <f>TEXT(J9,"ddd")</f>
        <v>Thu</v>
      </c>
      <c r="L9" s="50">
        <v>43393</v>
      </c>
      <c r="M9" s="51" t="str">
        <f>TEXT(L9,"ddd")</f>
        <v>Sat</v>
      </c>
      <c r="N9" s="50">
        <v>43434</v>
      </c>
      <c r="O9" s="51" t="str">
        <f>TEXT(N9,"ddd")</f>
        <v>Fri</v>
      </c>
      <c r="P9" s="50">
        <v>43488</v>
      </c>
      <c r="Q9" s="51" t="str">
        <f>TEXT(P9,"ddd")</f>
        <v>Wed</v>
      </c>
      <c r="R9" s="52" t="s">
        <v>7</v>
      </c>
      <c r="S9" s="52">
        <v>43489</v>
      </c>
      <c r="T9" s="53" t="str">
        <f>TEXT(S9,"ddd")</f>
        <v>Thu</v>
      </c>
    </row>
    <row r="10" spans="1:20" ht="54" customHeight="1">
      <c r="A10" s="31"/>
      <c r="B10" s="346"/>
      <c r="C10" s="349"/>
      <c r="D10" s="54" t="s">
        <v>15</v>
      </c>
      <c r="E10" s="54" t="s">
        <v>24</v>
      </c>
      <c r="F10" s="351"/>
      <c r="G10" s="55">
        <v>43472</v>
      </c>
      <c r="H10" s="56" t="str">
        <f t="shared" ref="H10" si="0">TEXT(G10,"ddd")</f>
        <v>Mon</v>
      </c>
      <c r="I10" s="57" t="s">
        <v>7</v>
      </c>
      <c r="J10" s="57">
        <v>43474</v>
      </c>
      <c r="K10" s="56" t="str">
        <f>TEXT(J10,"ddd")</f>
        <v>Wed</v>
      </c>
      <c r="L10" s="55">
        <v>43505</v>
      </c>
      <c r="M10" s="56" t="str">
        <f>TEXT(L10,"ddd")</f>
        <v>Sat</v>
      </c>
      <c r="N10" s="55">
        <v>43523</v>
      </c>
      <c r="O10" s="56" t="str">
        <f>TEXT(N10,"ddd")</f>
        <v>Wed</v>
      </c>
      <c r="P10" s="55">
        <v>43538</v>
      </c>
      <c r="Q10" s="56" t="str">
        <f t="shared" ref="Q10" si="1">TEXT(P10,"ddd")</f>
        <v>Thu</v>
      </c>
      <c r="R10" s="57" t="s">
        <v>7</v>
      </c>
      <c r="S10" s="57">
        <v>43539</v>
      </c>
      <c r="T10" s="58" t="str">
        <f t="shared" ref="T10" si="2">TEXT(S10,"ddd")</f>
        <v>Fri</v>
      </c>
    </row>
    <row r="11" spans="1:20" ht="54" customHeight="1">
      <c r="A11" s="31"/>
      <c r="B11" s="347"/>
      <c r="C11" s="59" t="s">
        <v>5</v>
      </c>
      <c r="D11" s="60" t="s">
        <v>9</v>
      </c>
      <c r="E11" s="60" t="s">
        <v>25</v>
      </c>
      <c r="F11" s="45">
        <v>15</v>
      </c>
      <c r="G11" s="55">
        <v>43460</v>
      </c>
      <c r="H11" s="56" t="str">
        <f t="shared" ref="H11" si="3">TEXT(G11,"ddd")</f>
        <v>Wed</v>
      </c>
      <c r="I11" s="57" t="s">
        <v>7</v>
      </c>
      <c r="J11" s="57">
        <v>43461</v>
      </c>
      <c r="K11" s="56" t="str">
        <f>TEXT(J11,"ddd")</f>
        <v>Thu</v>
      </c>
      <c r="L11" s="55">
        <v>43498</v>
      </c>
      <c r="M11" s="56" t="str">
        <f>TEXT(L11,"ddd")</f>
        <v>Sat</v>
      </c>
      <c r="N11" s="55">
        <v>43523</v>
      </c>
      <c r="O11" s="56" t="str">
        <f>TEXT(N11,"ddd")</f>
        <v>Wed</v>
      </c>
      <c r="P11" s="55">
        <v>43538</v>
      </c>
      <c r="Q11" s="56" t="str">
        <f t="shared" ref="Q11" si="4">TEXT(P11,"ddd")</f>
        <v>Thu</v>
      </c>
      <c r="R11" s="57" t="s">
        <v>7</v>
      </c>
      <c r="S11" s="57">
        <v>43539</v>
      </c>
      <c r="T11" s="58" t="str">
        <f t="shared" ref="T11" si="5">TEXT(S11,"ddd")</f>
        <v>Fri</v>
      </c>
    </row>
    <row r="12" spans="1:20">
      <c r="A12" s="31"/>
      <c r="B12" s="33"/>
      <c r="C12" s="41"/>
      <c r="D12" s="33"/>
      <c r="E12" s="33"/>
      <c r="F12" s="34"/>
      <c r="G12" s="35"/>
      <c r="H12" s="36"/>
      <c r="I12" s="34"/>
      <c r="J12" s="35"/>
      <c r="K12" s="36"/>
      <c r="L12" s="35"/>
      <c r="M12" s="37"/>
      <c r="N12" s="35"/>
      <c r="O12" s="37"/>
      <c r="P12" s="35"/>
      <c r="Q12" s="37"/>
      <c r="R12" s="34"/>
      <c r="S12" s="35"/>
      <c r="T12" s="36"/>
    </row>
    <row r="13" spans="1:20">
      <c r="A13" s="31"/>
      <c r="B13" s="61" t="s">
        <v>47</v>
      </c>
      <c r="C13" s="41"/>
      <c r="D13" s="33"/>
      <c r="E13" s="33"/>
      <c r="F13" s="34"/>
      <c r="G13" s="35"/>
      <c r="H13" s="36"/>
      <c r="I13" s="34"/>
      <c r="J13" s="35"/>
      <c r="K13" s="36"/>
      <c r="L13" s="35"/>
      <c r="M13" s="37"/>
      <c r="N13" s="35"/>
      <c r="O13" s="37"/>
      <c r="P13" s="35"/>
      <c r="Q13" s="37"/>
      <c r="R13" s="34"/>
      <c r="S13" s="35"/>
      <c r="T13" s="36"/>
    </row>
  </sheetData>
  <sheetProtection password="CC23" sheet="1" objects="1" scenarios="1" selectLockedCells="1"/>
  <mergeCells count="12">
    <mergeCell ref="B3:B4"/>
    <mergeCell ref="B9:B11"/>
    <mergeCell ref="C9:C10"/>
    <mergeCell ref="F9:F10"/>
    <mergeCell ref="G6:K6"/>
    <mergeCell ref="L6:M6"/>
    <mergeCell ref="N6:O6"/>
    <mergeCell ref="P6:T6"/>
    <mergeCell ref="G7:K7"/>
    <mergeCell ref="L7:M7"/>
    <mergeCell ref="N7:O7"/>
    <mergeCell ref="P7:T7"/>
  </mergeCells>
  <phoneticPr fontId="1"/>
  <hyperlinks>
    <hyperlink ref="C3" location="'Humanities and Studies'!A8" display="April"/>
    <hyperlink ref="B13" location="'Humanities and Studies'!A8" display="Back to top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  <pageSetUpPr fitToPage="1"/>
  </sheetPr>
  <dimension ref="A1:T22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7" customWidth="1"/>
    <col min="2" max="2" width="15.625" style="12" customWidth="1"/>
    <col min="3" max="3" width="15.625" style="1" customWidth="1"/>
    <col min="4" max="4" width="15.625" style="12" customWidth="1"/>
    <col min="5" max="5" width="15.625" style="12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1"/>
      <c r="B1" s="62" t="s">
        <v>49</v>
      </c>
      <c r="C1" s="63"/>
      <c r="D1" s="64"/>
      <c r="E1" s="64"/>
      <c r="F1" s="65"/>
      <c r="G1" s="66"/>
      <c r="H1" s="67"/>
      <c r="I1" s="65"/>
      <c r="J1" s="66"/>
      <c r="K1" s="67"/>
      <c r="L1" s="66"/>
      <c r="M1" s="68"/>
      <c r="N1" s="66"/>
      <c r="O1" s="68"/>
      <c r="P1" s="66"/>
      <c r="Q1" s="68"/>
      <c r="R1" s="65"/>
      <c r="S1" s="66"/>
      <c r="T1" s="67"/>
    </row>
    <row r="2" spans="1:20" ht="15" customHeight="1">
      <c r="A2" s="31"/>
      <c r="B2" s="69">
        <v>2018</v>
      </c>
      <c r="C2" s="39" t="s">
        <v>50</v>
      </c>
      <c r="D2" s="64"/>
      <c r="E2" s="64"/>
      <c r="F2" s="65"/>
      <c r="G2" s="66"/>
      <c r="H2" s="67"/>
      <c r="I2" s="65"/>
      <c r="J2" s="66"/>
      <c r="K2" s="67"/>
      <c r="L2" s="66"/>
      <c r="M2" s="68"/>
      <c r="N2" s="66"/>
      <c r="O2" s="68"/>
      <c r="P2" s="66"/>
      <c r="Q2" s="68"/>
      <c r="R2" s="65"/>
      <c r="S2" s="66"/>
      <c r="T2" s="67"/>
    </row>
    <row r="3" spans="1:20" ht="15" customHeight="1">
      <c r="A3" s="31"/>
      <c r="B3" s="361">
        <v>2019</v>
      </c>
      <c r="C3" s="39" t="s">
        <v>51</v>
      </c>
      <c r="D3" s="64"/>
      <c r="E3" s="64"/>
      <c r="F3" s="65"/>
      <c r="G3" s="66"/>
      <c r="H3" s="67"/>
      <c r="I3" s="65"/>
      <c r="J3" s="66"/>
      <c r="K3" s="67"/>
      <c r="L3" s="66"/>
      <c r="M3" s="68"/>
      <c r="N3" s="66"/>
      <c r="O3" s="68"/>
      <c r="P3" s="66"/>
      <c r="Q3" s="68"/>
      <c r="R3" s="65"/>
      <c r="S3" s="66"/>
      <c r="T3" s="67"/>
    </row>
    <row r="4" spans="1:20" ht="15" customHeight="1">
      <c r="A4" s="31"/>
      <c r="B4" s="361"/>
      <c r="C4" s="40" t="s">
        <v>52</v>
      </c>
      <c r="D4" s="64"/>
      <c r="E4" s="64"/>
      <c r="F4" s="65"/>
      <c r="G4" s="66"/>
      <c r="H4" s="67"/>
      <c r="I4" s="65"/>
      <c r="J4" s="66"/>
      <c r="K4" s="67"/>
      <c r="L4" s="66"/>
      <c r="M4" s="68"/>
      <c r="N4" s="66"/>
      <c r="O4" s="68"/>
      <c r="P4" s="66"/>
      <c r="Q4" s="68"/>
      <c r="R4" s="65"/>
      <c r="S4" s="66"/>
      <c r="T4" s="67"/>
    </row>
    <row r="5" spans="1:20" ht="15" customHeight="1">
      <c r="A5" s="31"/>
      <c r="B5" s="64"/>
      <c r="C5" s="63"/>
      <c r="D5" s="64"/>
      <c r="E5" s="64"/>
      <c r="F5" s="65"/>
      <c r="G5" s="66"/>
      <c r="H5" s="67"/>
      <c r="I5" s="65"/>
      <c r="J5" s="66"/>
      <c r="K5" s="67"/>
      <c r="L5" s="66"/>
      <c r="M5" s="68"/>
      <c r="N5" s="66"/>
      <c r="O5" s="68"/>
      <c r="P5" s="66"/>
      <c r="Q5" s="68"/>
      <c r="R5" s="65"/>
      <c r="S5" s="66"/>
      <c r="T5" s="67"/>
    </row>
    <row r="6" spans="1:20" s="8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9" customFormat="1" ht="54.75" customHeight="1">
      <c r="A7" s="44"/>
      <c r="B7" s="14" t="s">
        <v>0</v>
      </c>
      <c r="C7" s="14" t="s">
        <v>1</v>
      </c>
      <c r="D7" s="14" t="s">
        <v>2</v>
      </c>
      <c r="E7" s="15"/>
      <c r="F7" s="14" t="s">
        <v>3</v>
      </c>
      <c r="G7" s="391" t="s">
        <v>37</v>
      </c>
      <c r="H7" s="392"/>
      <c r="I7" s="392"/>
      <c r="J7" s="392"/>
      <c r="K7" s="393"/>
      <c r="L7" s="394" t="s">
        <v>38</v>
      </c>
      <c r="M7" s="395"/>
      <c r="N7" s="394" t="s">
        <v>39</v>
      </c>
      <c r="O7" s="395"/>
      <c r="P7" s="391" t="s">
        <v>40</v>
      </c>
      <c r="Q7" s="392"/>
      <c r="R7" s="392"/>
      <c r="S7" s="392"/>
      <c r="T7" s="393"/>
    </row>
    <row r="8" spans="1:20">
      <c r="A8" s="31"/>
      <c r="B8" s="70" t="s">
        <v>22</v>
      </c>
      <c r="C8" s="63"/>
      <c r="D8" s="64"/>
      <c r="E8" s="64"/>
      <c r="F8" s="65"/>
      <c r="G8" s="66"/>
      <c r="H8" s="67"/>
      <c r="I8" s="65"/>
      <c r="J8" s="66"/>
      <c r="K8" s="67"/>
      <c r="L8" s="66"/>
      <c r="M8" s="68"/>
      <c r="N8" s="66"/>
      <c r="O8" s="68"/>
      <c r="P8" s="66"/>
      <c r="Q8" s="68"/>
      <c r="R8" s="65"/>
      <c r="S8" s="66"/>
      <c r="T8" s="67"/>
    </row>
    <row r="9" spans="1:20" ht="40.5" customHeight="1">
      <c r="A9" s="31"/>
      <c r="B9" s="376" t="s">
        <v>10</v>
      </c>
      <c r="C9" s="385" t="s">
        <v>8</v>
      </c>
      <c r="D9" s="376" t="s">
        <v>80</v>
      </c>
      <c r="E9" s="355" t="s">
        <v>117</v>
      </c>
      <c r="F9" s="368" t="s">
        <v>53</v>
      </c>
      <c r="G9" s="362">
        <v>43269</v>
      </c>
      <c r="H9" s="364" t="str">
        <f t="shared" ref="H9:H11" si="0">TEXT(G9,"ddd")</f>
        <v>Mon</v>
      </c>
      <c r="I9" s="357" t="s">
        <v>7</v>
      </c>
      <c r="J9" s="357">
        <v>43272</v>
      </c>
      <c r="K9" s="359" t="str">
        <f t="shared" ref="K9:M11" si="1">TEXT(J9,"ddd")</f>
        <v>Thu</v>
      </c>
      <c r="L9" s="379" t="s">
        <v>245</v>
      </c>
      <c r="M9" s="380"/>
      <c r="N9" s="362">
        <v>43343</v>
      </c>
      <c r="O9" s="359" t="str">
        <f t="shared" ref="O9:Q11" si="2">TEXT(N9,"ddd")</f>
        <v>Fri</v>
      </c>
      <c r="P9" s="362">
        <v>43356</v>
      </c>
      <c r="Q9" s="364" t="str">
        <f t="shared" si="2"/>
        <v>Thu</v>
      </c>
      <c r="R9" s="357" t="s">
        <v>7</v>
      </c>
      <c r="S9" s="357">
        <v>43357</v>
      </c>
      <c r="T9" s="359" t="str">
        <f>TEXT(S9,"ddd")</f>
        <v>Fri</v>
      </c>
    </row>
    <row r="10" spans="1:20" ht="40.5" customHeight="1">
      <c r="A10" s="31"/>
      <c r="B10" s="377"/>
      <c r="C10" s="386"/>
      <c r="D10" s="356"/>
      <c r="E10" s="356"/>
      <c r="F10" s="387"/>
      <c r="G10" s="388"/>
      <c r="H10" s="389"/>
      <c r="I10" s="389"/>
      <c r="J10" s="389"/>
      <c r="K10" s="390"/>
      <c r="L10" s="396" t="s">
        <v>253</v>
      </c>
      <c r="M10" s="397"/>
      <c r="N10" s="388"/>
      <c r="O10" s="390"/>
      <c r="P10" s="388"/>
      <c r="Q10" s="389"/>
      <c r="R10" s="389"/>
      <c r="S10" s="389"/>
      <c r="T10" s="390"/>
    </row>
    <row r="11" spans="1:20" ht="39.75" customHeight="1">
      <c r="A11" s="31"/>
      <c r="B11" s="378"/>
      <c r="C11" s="71" t="s">
        <v>5</v>
      </c>
      <c r="D11" s="72" t="s">
        <v>80</v>
      </c>
      <c r="E11" s="73" t="s">
        <v>117</v>
      </c>
      <c r="F11" s="43" t="s">
        <v>53</v>
      </c>
      <c r="G11" s="74">
        <v>43269</v>
      </c>
      <c r="H11" s="75" t="str">
        <f t="shared" si="0"/>
        <v>Mon</v>
      </c>
      <c r="I11" s="76" t="s">
        <v>7</v>
      </c>
      <c r="J11" s="76">
        <v>43272</v>
      </c>
      <c r="K11" s="75" t="str">
        <f>TEXT(J11,"ddd")</f>
        <v>Thu</v>
      </c>
      <c r="L11" s="74">
        <v>43333</v>
      </c>
      <c r="M11" s="75" t="str">
        <f t="shared" si="1"/>
        <v>Tue</v>
      </c>
      <c r="N11" s="74">
        <v>43343</v>
      </c>
      <c r="O11" s="75" t="str">
        <f t="shared" si="2"/>
        <v>Fri</v>
      </c>
      <c r="P11" s="74">
        <v>43356</v>
      </c>
      <c r="Q11" s="75" t="str">
        <f t="shared" si="2"/>
        <v>Thu</v>
      </c>
      <c r="R11" s="76" t="s">
        <v>7</v>
      </c>
      <c r="S11" s="76">
        <v>43357</v>
      </c>
      <c r="T11" s="77" t="str">
        <f>TEXT(S11,"ddd")</f>
        <v>Fri</v>
      </c>
    </row>
    <row r="12" spans="1:20">
      <c r="A12" s="31"/>
      <c r="B12" s="64"/>
      <c r="C12" s="63"/>
      <c r="D12" s="64"/>
      <c r="E12" s="64"/>
      <c r="F12" s="65"/>
      <c r="G12" s="66"/>
      <c r="H12" s="67"/>
      <c r="I12" s="65"/>
      <c r="J12" s="66"/>
      <c r="K12" s="67"/>
      <c r="L12" s="66"/>
      <c r="M12" s="68"/>
      <c r="N12" s="66"/>
      <c r="O12" s="68"/>
      <c r="P12" s="66"/>
      <c r="Q12" s="68"/>
      <c r="R12" s="65"/>
      <c r="S12" s="66"/>
      <c r="T12" s="67"/>
    </row>
    <row r="13" spans="1:20">
      <c r="A13" s="31"/>
      <c r="B13" s="64"/>
      <c r="C13" s="63"/>
      <c r="D13" s="64"/>
      <c r="E13" s="64"/>
      <c r="F13" s="65"/>
      <c r="G13" s="66"/>
      <c r="H13" s="67"/>
      <c r="I13" s="65"/>
      <c r="J13" s="66"/>
      <c r="K13" s="67"/>
      <c r="L13" s="66"/>
      <c r="M13" s="68"/>
      <c r="N13" s="66"/>
      <c r="O13" s="68"/>
      <c r="P13" s="66"/>
      <c r="Q13" s="68"/>
      <c r="R13" s="65"/>
      <c r="S13" s="66"/>
      <c r="T13" s="67"/>
    </row>
    <row r="14" spans="1:20" ht="14.25" thickBot="1">
      <c r="A14" s="31"/>
      <c r="B14" s="78" t="s">
        <v>79</v>
      </c>
      <c r="C14" s="79"/>
      <c r="D14" s="80"/>
      <c r="E14" s="80"/>
      <c r="F14" s="65"/>
      <c r="G14" s="66"/>
      <c r="H14" s="67"/>
      <c r="I14" s="65"/>
      <c r="J14" s="66"/>
      <c r="K14" s="67"/>
      <c r="L14" s="66"/>
      <c r="M14" s="68"/>
      <c r="N14" s="66"/>
      <c r="O14" s="68"/>
      <c r="P14" s="66"/>
      <c r="Q14" s="68"/>
      <c r="R14" s="65"/>
      <c r="S14" s="66"/>
      <c r="T14" s="67"/>
    </row>
    <row r="15" spans="1:20" ht="40.5" customHeight="1" thickTop="1">
      <c r="A15" s="31"/>
      <c r="B15" s="366" t="s">
        <v>20</v>
      </c>
      <c r="C15" s="370" t="s">
        <v>8</v>
      </c>
      <c r="D15" s="366" t="s">
        <v>9</v>
      </c>
      <c r="E15" s="373" t="s">
        <v>25</v>
      </c>
      <c r="F15" s="368">
        <v>128</v>
      </c>
      <c r="G15" s="362">
        <v>43269</v>
      </c>
      <c r="H15" s="364" t="str">
        <f t="shared" ref="H15:H20" si="3">TEXT(G15,"ddd")</f>
        <v>Mon</v>
      </c>
      <c r="I15" s="357" t="s">
        <v>7</v>
      </c>
      <c r="J15" s="357">
        <v>43272</v>
      </c>
      <c r="K15" s="359" t="str">
        <f t="shared" ref="K15" si="4">TEXT(J15,"ddd")</f>
        <v>Thu</v>
      </c>
      <c r="L15" s="381" t="s">
        <v>245</v>
      </c>
      <c r="M15" s="382"/>
      <c r="N15" s="362">
        <v>43343</v>
      </c>
      <c r="O15" s="359" t="str">
        <f t="shared" ref="O15:O20" si="5">TEXT(N15,"ddd")</f>
        <v>Fri</v>
      </c>
      <c r="P15" s="362">
        <v>43550</v>
      </c>
      <c r="Q15" s="364" t="str">
        <f t="shared" ref="Q15:Q20" si="6">TEXT(P15,"ddd")</f>
        <v>Tue</v>
      </c>
      <c r="R15" s="357" t="s">
        <v>7</v>
      </c>
      <c r="S15" s="357">
        <v>43551</v>
      </c>
      <c r="T15" s="359" t="str">
        <f t="shared" ref="T15:T20" si="7">TEXT(S15,"ddd")</f>
        <v>Wed</v>
      </c>
    </row>
    <row r="16" spans="1:20" ht="39.950000000000003" customHeight="1">
      <c r="A16" s="31"/>
      <c r="B16" s="383"/>
      <c r="C16" s="371"/>
      <c r="D16" s="367"/>
      <c r="E16" s="367"/>
      <c r="F16" s="369"/>
      <c r="G16" s="363"/>
      <c r="H16" s="365"/>
      <c r="I16" s="358"/>
      <c r="J16" s="358"/>
      <c r="K16" s="360"/>
      <c r="L16" s="374" t="s">
        <v>253</v>
      </c>
      <c r="M16" s="375"/>
      <c r="N16" s="363"/>
      <c r="O16" s="360"/>
      <c r="P16" s="363"/>
      <c r="Q16" s="365"/>
      <c r="R16" s="358"/>
      <c r="S16" s="358"/>
      <c r="T16" s="360"/>
    </row>
    <row r="17" spans="1:20" ht="39.950000000000003" customHeight="1">
      <c r="A17" s="31"/>
      <c r="B17" s="383"/>
      <c r="C17" s="372"/>
      <c r="D17" s="156" t="s">
        <v>19</v>
      </c>
      <c r="E17" s="156" t="s">
        <v>26</v>
      </c>
      <c r="F17" s="157" t="s">
        <v>53</v>
      </c>
      <c r="G17" s="154">
        <v>43419</v>
      </c>
      <c r="H17" s="159" t="str">
        <f t="shared" si="3"/>
        <v>Thu</v>
      </c>
      <c r="I17" s="335" t="s">
        <v>7</v>
      </c>
      <c r="J17" s="155">
        <v>43420</v>
      </c>
      <c r="K17" s="159" t="str">
        <f>TEXT(J17,"ddd")</f>
        <v>Fri</v>
      </c>
      <c r="L17" s="154">
        <v>43454</v>
      </c>
      <c r="M17" s="159" t="str">
        <f>TEXT(L17,"ddd")</f>
        <v>Thu</v>
      </c>
      <c r="N17" s="154">
        <v>43482</v>
      </c>
      <c r="O17" s="159" t="str">
        <f t="shared" si="5"/>
        <v>Thu</v>
      </c>
      <c r="P17" s="154">
        <v>43550</v>
      </c>
      <c r="Q17" s="159" t="str">
        <f t="shared" si="6"/>
        <v>Tue</v>
      </c>
      <c r="R17" s="155" t="s">
        <v>7</v>
      </c>
      <c r="S17" s="155">
        <v>43551</v>
      </c>
      <c r="T17" s="158" t="str">
        <f t="shared" si="7"/>
        <v>Wed</v>
      </c>
    </row>
    <row r="18" spans="1:20" ht="39.950000000000003" customHeight="1">
      <c r="A18" s="31"/>
      <c r="B18" s="383"/>
      <c r="C18" s="370" t="s">
        <v>5</v>
      </c>
      <c r="D18" s="148" t="s">
        <v>12</v>
      </c>
      <c r="E18" s="234" t="s">
        <v>27</v>
      </c>
      <c r="F18" s="150">
        <v>25</v>
      </c>
      <c r="G18" s="152">
        <v>43269</v>
      </c>
      <c r="H18" s="142" t="str">
        <f t="shared" si="3"/>
        <v>Mon</v>
      </c>
      <c r="I18" s="144" t="s">
        <v>7</v>
      </c>
      <c r="J18" s="144">
        <v>43272</v>
      </c>
      <c r="K18" s="142" t="str">
        <f>TEXT(J18,"ddd")</f>
        <v>Thu</v>
      </c>
      <c r="L18" s="152">
        <v>43333</v>
      </c>
      <c r="M18" s="142" t="str">
        <f>TEXT(L18,"ddd")</f>
        <v>Tue</v>
      </c>
      <c r="N18" s="152">
        <v>43343</v>
      </c>
      <c r="O18" s="146" t="str">
        <f t="shared" si="5"/>
        <v>Fri</v>
      </c>
      <c r="P18" s="152">
        <v>43550</v>
      </c>
      <c r="Q18" s="142" t="str">
        <f t="shared" si="6"/>
        <v>Tue</v>
      </c>
      <c r="R18" s="91" t="s">
        <v>7</v>
      </c>
      <c r="S18" s="144">
        <v>43551</v>
      </c>
      <c r="T18" s="146" t="str">
        <f t="shared" si="7"/>
        <v>Wed</v>
      </c>
    </row>
    <row r="19" spans="1:20" ht="39.950000000000003" customHeight="1">
      <c r="A19" s="31"/>
      <c r="B19" s="383"/>
      <c r="C19" s="371"/>
      <c r="D19" s="149" t="s">
        <v>13</v>
      </c>
      <c r="E19" s="235" t="s">
        <v>28</v>
      </c>
      <c r="F19" s="151" t="s">
        <v>53</v>
      </c>
      <c r="G19" s="153">
        <v>43469</v>
      </c>
      <c r="H19" s="143" t="str">
        <f t="shared" si="3"/>
        <v>Fri</v>
      </c>
      <c r="I19" s="145" t="s">
        <v>7</v>
      </c>
      <c r="J19" s="145">
        <v>43472</v>
      </c>
      <c r="K19" s="143" t="str">
        <f t="shared" ref="K19:K20" si="8">TEXT(J19,"ddd")</f>
        <v>Mon</v>
      </c>
      <c r="L19" s="153">
        <v>43504</v>
      </c>
      <c r="M19" s="143" t="str">
        <f t="shared" ref="M19:M20" si="9">TEXT(L19,"ddd")</f>
        <v>Fri</v>
      </c>
      <c r="N19" s="153">
        <v>43525</v>
      </c>
      <c r="O19" s="147" t="str">
        <f t="shared" si="5"/>
        <v>Fri</v>
      </c>
      <c r="P19" s="153">
        <v>43550</v>
      </c>
      <c r="Q19" s="143" t="str">
        <f t="shared" si="6"/>
        <v>Tue</v>
      </c>
      <c r="R19" s="97" t="s">
        <v>7</v>
      </c>
      <c r="S19" s="145">
        <v>43551</v>
      </c>
      <c r="T19" s="147" t="str">
        <f t="shared" si="7"/>
        <v>Wed</v>
      </c>
    </row>
    <row r="20" spans="1:20" ht="39.950000000000003" customHeight="1">
      <c r="A20" s="31"/>
      <c r="B20" s="384"/>
      <c r="C20" s="372"/>
      <c r="D20" s="156" t="s">
        <v>21</v>
      </c>
      <c r="E20" s="236" t="s">
        <v>29</v>
      </c>
      <c r="F20" s="157" t="s">
        <v>53</v>
      </c>
      <c r="G20" s="154">
        <v>43503</v>
      </c>
      <c r="H20" s="159" t="str">
        <f t="shared" si="3"/>
        <v>Thu</v>
      </c>
      <c r="I20" s="155" t="s">
        <v>7</v>
      </c>
      <c r="J20" s="155">
        <v>43504</v>
      </c>
      <c r="K20" s="159" t="str">
        <f t="shared" si="8"/>
        <v>Fri</v>
      </c>
      <c r="L20" s="154">
        <v>43525</v>
      </c>
      <c r="M20" s="159" t="str">
        <f t="shared" si="9"/>
        <v>Fri</v>
      </c>
      <c r="N20" s="154">
        <v>43542</v>
      </c>
      <c r="O20" s="158" t="str">
        <f t="shared" si="5"/>
        <v>Mon</v>
      </c>
      <c r="P20" s="154">
        <v>43550</v>
      </c>
      <c r="Q20" s="159" t="str">
        <f t="shared" si="6"/>
        <v>Tue</v>
      </c>
      <c r="R20" s="98" t="s">
        <v>7</v>
      </c>
      <c r="S20" s="155">
        <v>43551</v>
      </c>
      <c r="T20" s="158" t="str">
        <f t="shared" si="7"/>
        <v>Wed</v>
      </c>
    </row>
    <row r="21" spans="1:20">
      <c r="A21" s="31"/>
      <c r="B21" s="64"/>
      <c r="C21" s="63"/>
      <c r="D21" s="64"/>
      <c r="E21" s="64"/>
      <c r="F21" s="65"/>
      <c r="G21" s="66"/>
      <c r="H21" s="67"/>
      <c r="I21" s="65"/>
      <c r="J21" s="66"/>
      <c r="K21" s="67"/>
      <c r="L21" s="66"/>
      <c r="M21" s="68"/>
      <c r="N21" s="66"/>
      <c r="O21" s="68"/>
      <c r="P21" s="66"/>
      <c r="Q21" s="68"/>
      <c r="R21" s="65"/>
      <c r="S21" s="66"/>
      <c r="T21" s="67"/>
    </row>
    <row r="22" spans="1:20">
      <c r="A22" s="31"/>
      <c r="B22" s="61" t="s">
        <v>47</v>
      </c>
      <c r="C22" s="63"/>
      <c r="D22" s="64"/>
      <c r="E22" s="64"/>
      <c r="F22" s="65"/>
      <c r="G22" s="66"/>
      <c r="H22" s="67"/>
      <c r="I22" s="65"/>
      <c r="J22" s="66"/>
      <c r="K22" s="67"/>
      <c r="L22" s="66"/>
      <c r="M22" s="68"/>
      <c r="N22" s="66"/>
      <c r="O22" s="68"/>
      <c r="P22" s="66"/>
      <c r="Q22" s="68"/>
      <c r="R22" s="65"/>
      <c r="S22" s="66"/>
      <c r="T22" s="67"/>
    </row>
  </sheetData>
  <sheetProtection password="CC23" sheet="1" objects="1" scenarios="1" selectLockedCells="1"/>
  <mergeCells count="48">
    <mergeCell ref="K9:K10"/>
    <mergeCell ref="L6:M6"/>
    <mergeCell ref="N6:O6"/>
    <mergeCell ref="P6:T6"/>
    <mergeCell ref="G7:K7"/>
    <mergeCell ref="L7:M7"/>
    <mergeCell ref="N7:O7"/>
    <mergeCell ref="P7:T7"/>
    <mergeCell ref="S9:S10"/>
    <mergeCell ref="T9:T10"/>
    <mergeCell ref="L10:M10"/>
    <mergeCell ref="N9:N10"/>
    <mergeCell ref="O9:O10"/>
    <mergeCell ref="P9:P10"/>
    <mergeCell ref="Q9:Q10"/>
    <mergeCell ref="R9:R10"/>
    <mergeCell ref="G6:K6"/>
    <mergeCell ref="C18:C20"/>
    <mergeCell ref="E15:E16"/>
    <mergeCell ref="L16:M16"/>
    <mergeCell ref="B9:B11"/>
    <mergeCell ref="L9:M9"/>
    <mergeCell ref="L15:M15"/>
    <mergeCell ref="B15:B20"/>
    <mergeCell ref="C15:C17"/>
    <mergeCell ref="C9:C10"/>
    <mergeCell ref="D9:D10"/>
    <mergeCell ref="F9:F10"/>
    <mergeCell ref="G9:G10"/>
    <mergeCell ref="H9:H10"/>
    <mergeCell ref="I9:I10"/>
    <mergeCell ref="J9:J10"/>
    <mergeCell ref="E9:E10"/>
    <mergeCell ref="R15:R16"/>
    <mergeCell ref="S15:S16"/>
    <mergeCell ref="T15:T16"/>
    <mergeCell ref="B3:B4"/>
    <mergeCell ref="I15:I16"/>
    <mergeCell ref="J15:J16"/>
    <mergeCell ref="K15:K16"/>
    <mergeCell ref="P15:P16"/>
    <mergeCell ref="Q15:Q16"/>
    <mergeCell ref="D15:D16"/>
    <mergeCell ref="F15:F16"/>
    <mergeCell ref="G15:G16"/>
    <mergeCell ref="H15:H16"/>
    <mergeCell ref="N15:N16"/>
    <mergeCell ref="O15:O16"/>
  </mergeCells>
  <phoneticPr fontId="1"/>
  <hyperlinks>
    <hyperlink ref="C3" location="'Science Fields'!A13:A32" display="April 2018"/>
    <hyperlink ref="C2" location="'Science Fields'!A8" display="October"/>
    <hyperlink ref="B22" location="'Science Fields'!A8" display="Back to top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35"/>
  <sheetViews>
    <sheetView zoomScaleNormal="100" workbookViewId="0">
      <pane ySplit="7" topLeftCell="A8" activePane="bottomLeft" state="frozen"/>
      <selection pane="bottomLeft"/>
    </sheetView>
  </sheetViews>
  <sheetFormatPr defaultRowHeight="13.5"/>
  <cols>
    <col min="1" max="1" width="3.125" style="17" customWidth="1"/>
    <col min="2" max="2" width="15.625" style="12" customWidth="1"/>
    <col min="3" max="3" width="15.625" style="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1"/>
      <c r="B1" s="62" t="s">
        <v>49</v>
      </c>
      <c r="C1" s="64"/>
      <c r="D1" s="64"/>
      <c r="E1" s="99"/>
      <c r="F1" s="65"/>
      <c r="G1" s="66"/>
      <c r="H1" s="67"/>
      <c r="I1" s="65"/>
      <c r="J1" s="66"/>
      <c r="K1" s="67"/>
      <c r="L1" s="66"/>
      <c r="M1" s="68"/>
      <c r="N1" s="66"/>
      <c r="O1" s="68"/>
      <c r="P1" s="66"/>
      <c r="Q1" s="68"/>
      <c r="R1" s="65"/>
      <c r="S1" s="66"/>
      <c r="T1" s="67"/>
    </row>
    <row r="2" spans="1:20" ht="15" customHeight="1">
      <c r="A2" s="31"/>
      <c r="B2" s="69">
        <v>2018</v>
      </c>
      <c r="C2" s="39" t="s">
        <v>50</v>
      </c>
      <c r="D2" s="64"/>
      <c r="E2" s="99"/>
      <c r="F2" s="65"/>
      <c r="G2" s="66"/>
      <c r="H2" s="67"/>
      <c r="I2" s="65"/>
      <c r="J2" s="66"/>
      <c r="K2" s="67"/>
      <c r="L2" s="66"/>
      <c r="M2" s="68"/>
      <c r="N2" s="66"/>
      <c r="O2" s="68"/>
      <c r="P2" s="66"/>
      <c r="Q2" s="68"/>
      <c r="R2" s="65"/>
      <c r="S2" s="66"/>
      <c r="T2" s="67"/>
    </row>
    <row r="3" spans="1:20" ht="15" customHeight="1">
      <c r="A3" s="31"/>
      <c r="B3" s="361">
        <v>2019</v>
      </c>
      <c r="C3" s="39" t="s">
        <v>51</v>
      </c>
      <c r="D3" s="64"/>
      <c r="E3" s="99"/>
      <c r="F3" s="65"/>
      <c r="G3" s="66"/>
      <c r="H3" s="67"/>
      <c r="I3" s="65"/>
      <c r="J3" s="66"/>
      <c r="K3" s="67"/>
      <c r="L3" s="66"/>
      <c r="M3" s="68"/>
      <c r="N3" s="66"/>
      <c r="O3" s="68"/>
      <c r="P3" s="66"/>
      <c r="Q3" s="68"/>
      <c r="R3" s="65"/>
      <c r="S3" s="66"/>
      <c r="T3" s="67"/>
    </row>
    <row r="4" spans="1:20" ht="15" customHeight="1">
      <c r="A4" s="31"/>
      <c r="B4" s="361"/>
      <c r="C4" s="39" t="s">
        <v>52</v>
      </c>
      <c r="D4" s="64"/>
      <c r="E4" s="99"/>
      <c r="F4" s="65"/>
      <c r="G4" s="66"/>
      <c r="H4" s="67"/>
      <c r="I4" s="65"/>
      <c r="J4" s="66"/>
      <c r="K4" s="67"/>
      <c r="L4" s="66"/>
      <c r="M4" s="68"/>
      <c r="N4" s="66"/>
      <c r="O4" s="68"/>
      <c r="P4" s="66"/>
      <c r="Q4" s="68"/>
      <c r="R4" s="65"/>
      <c r="S4" s="66"/>
      <c r="T4" s="67"/>
    </row>
    <row r="5" spans="1:20" ht="15" customHeight="1">
      <c r="A5" s="31"/>
      <c r="B5" s="64"/>
      <c r="C5" s="63"/>
      <c r="D5" s="64"/>
      <c r="E5" s="99"/>
      <c r="F5" s="65"/>
      <c r="G5" s="66"/>
      <c r="H5" s="67"/>
      <c r="I5" s="65"/>
      <c r="J5" s="66"/>
      <c r="K5" s="67"/>
      <c r="L5" s="66"/>
      <c r="M5" s="68"/>
      <c r="N5" s="66"/>
      <c r="O5" s="68"/>
      <c r="P5" s="66"/>
      <c r="Q5" s="68"/>
      <c r="R5" s="65"/>
      <c r="S5" s="66"/>
      <c r="T5" s="67"/>
    </row>
    <row r="6" spans="1:20" s="8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9" customFormat="1" ht="54.75" customHeight="1">
      <c r="A7" s="44"/>
      <c r="B7" s="14" t="s">
        <v>0</v>
      </c>
      <c r="C7" s="14" t="s">
        <v>1</v>
      </c>
      <c r="D7" s="14" t="s">
        <v>2</v>
      </c>
      <c r="E7" s="16"/>
      <c r="F7" s="14" t="s">
        <v>3</v>
      </c>
      <c r="G7" s="391" t="s">
        <v>37</v>
      </c>
      <c r="H7" s="392"/>
      <c r="I7" s="392"/>
      <c r="J7" s="392"/>
      <c r="K7" s="393"/>
      <c r="L7" s="394" t="s">
        <v>38</v>
      </c>
      <c r="M7" s="395"/>
      <c r="N7" s="394" t="s">
        <v>39</v>
      </c>
      <c r="O7" s="395"/>
      <c r="P7" s="391" t="s">
        <v>40</v>
      </c>
      <c r="Q7" s="392"/>
      <c r="R7" s="392"/>
      <c r="S7" s="392"/>
      <c r="T7" s="393"/>
    </row>
    <row r="8" spans="1:20">
      <c r="A8" s="31"/>
      <c r="B8" s="70" t="s">
        <v>22</v>
      </c>
      <c r="C8" s="63"/>
      <c r="D8" s="64"/>
      <c r="E8" s="99"/>
      <c r="F8" s="65"/>
      <c r="G8" s="66"/>
      <c r="H8" s="67"/>
      <c r="I8" s="65"/>
      <c r="J8" s="66"/>
      <c r="K8" s="67"/>
      <c r="L8" s="66"/>
      <c r="M8" s="68"/>
      <c r="N8" s="66"/>
      <c r="O8" s="68"/>
      <c r="P8" s="66"/>
      <c r="Q8" s="68"/>
      <c r="R8" s="65"/>
      <c r="S8" s="66"/>
      <c r="T8" s="67"/>
    </row>
    <row r="9" spans="1:20" ht="40.5">
      <c r="A9" s="31"/>
      <c r="B9" s="376" t="s">
        <v>18</v>
      </c>
      <c r="C9" s="385" t="s">
        <v>8</v>
      </c>
      <c r="D9" s="100" t="s">
        <v>89</v>
      </c>
      <c r="E9" s="222" t="s">
        <v>118</v>
      </c>
      <c r="F9" s="169" t="s">
        <v>53</v>
      </c>
      <c r="G9" s="171">
        <v>43269</v>
      </c>
      <c r="H9" s="163" t="str">
        <f t="shared" ref="H9:H17" si="0">TEXT(G9,"ddd")</f>
        <v>Mon</v>
      </c>
      <c r="I9" s="161" t="s">
        <v>7</v>
      </c>
      <c r="J9" s="161">
        <v>43272</v>
      </c>
      <c r="K9" s="163" t="str">
        <f t="shared" ref="K9:M17" si="1">TEXT(J9,"ddd")</f>
        <v>Thu</v>
      </c>
      <c r="L9" s="381" t="s">
        <v>91</v>
      </c>
      <c r="M9" s="382"/>
      <c r="N9" s="171">
        <v>43343</v>
      </c>
      <c r="O9" s="163" t="str">
        <f t="shared" ref="O9:Q17" si="2">TEXT(N9,"ddd")</f>
        <v>Fri</v>
      </c>
      <c r="P9" s="171">
        <v>43356</v>
      </c>
      <c r="Q9" s="163" t="str">
        <f t="shared" si="2"/>
        <v>Thu</v>
      </c>
      <c r="R9" s="161" t="s">
        <v>7</v>
      </c>
      <c r="S9" s="161">
        <v>43357</v>
      </c>
      <c r="T9" s="165" t="str">
        <f t="shared" ref="T9:T17" si="3">TEXT(S9,"ddd")</f>
        <v>Fri</v>
      </c>
    </row>
    <row r="10" spans="1:20" ht="39.75" customHeight="1">
      <c r="A10" s="31"/>
      <c r="B10" s="377"/>
      <c r="C10" s="405"/>
      <c r="D10" s="239" t="s">
        <v>93</v>
      </c>
      <c r="E10" s="223" t="s">
        <v>119</v>
      </c>
      <c r="F10" s="170" t="s">
        <v>53</v>
      </c>
      <c r="G10" s="172">
        <v>43213</v>
      </c>
      <c r="H10" s="164" t="str">
        <f t="shared" si="0"/>
        <v>Mon</v>
      </c>
      <c r="I10" s="162" t="s">
        <v>7</v>
      </c>
      <c r="J10" s="162">
        <v>43214</v>
      </c>
      <c r="K10" s="164" t="str">
        <f t="shared" si="1"/>
        <v>Tue</v>
      </c>
      <c r="L10" s="172">
        <v>43252</v>
      </c>
      <c r="M10" s="164" t="str">
        <f t="shared" ref="M10" si="4">TEXT(L10,"ddd")</f>
        <v>Fri</v>
      </c>
      <c r="N10" s="172">
        <v>43287</v>
      </c>
      <c r="O10" s="164" t="str">
        <f t="shared" si="2"/>
        <v>Fri</v>
      </c>
      <c r="P10" s="172">
        <v>43356</v>
      </c>
      <c r="Q10" s="164" t="str">
        <f t="shared" si="2"/>
        <v>Thu</v>
      </c>
      <c r="R10" s="162" t="s">
        <v>7</v>
      </c>
      <c r="S10" s="162">
        <v>43357</v>
      </c>
      <c r="T10" s="166" t="str">
        <f t="shared" si="3"/>
        <v>Fri</v>
      </c>
    </row>
    <row r="11" spans="1:20" ht="81">
      <c r="A11" s="31"/>
      <c r="B11" s="377"/>
      <c r="C11" s="405"/>
      <c r="D11" s="184" t="s">
        <v>56</v>
      </c>
      <c r="E11" s="223" t="s">
        <v>120</v>
      </c>
      <c r="F11" s="170" t="s">
        <v>53</v>
      </c>
      <c r="G11" s="172">
        <v>43075</v>
      </c>
      <c r="H11" s="164" t="str">
        <f t="shared" si="0"/>
        <v>Wed</v>
      </c>
      <c r="I11" s="162" t="s">
        <v>7</v>
      </c>
      <c r="J11" s="162">
        <v>43084</v>
      </c>
      <c r="K11" s="164" t="str">
        <f t="shared" si="1"/>
        <v>Fri</v>
      </c>
      <c r="L11" s="172">
        <v>43139</v>
      </c>
      <c r="M11" s="164" t="str">
        <f t="shared" si="1"/>
        <v>Thu</v>
      </c>
      <c r="N11" s="172">
        <v>43161</v>
      </c>
      <c r="O11" s="164" t="str">
        <f t="shared" si="2"/>
        <v>Fri</v>
      </c>
      <c r="P11" s="172">
        <v>43356</v>
      </c>
      <c r="Q11" s="164" t="str">
        <f t="shared" si="2"/>
        <v>Thu</v>
      </c>
      <c r="R11" s="162" t="s">
        <v>7</v>
      </c>
      <c r="S11" s="162">
        <v>43357</v>
      </c>
      <c r="T11" s="166" t="str">
        <f t="shared" si="3"/>
        <v>Fri</v>
      </c>
    </row>
    <row r="12" spans="1:20" ht="94.5">
      <c r="A12" s="31"/>
      <c r="B12" s="377"/>
      <c r="C12" s="405"/>
      <c r="D12" s="102" t="s">
        <v>54</v>
      </c>
      <c r="E12" s="223" t="s">
        <v>121</v>
      </c>
      <c r="F12" s="170" t="s">
        <v>53</v>
      </c>
      <c r="G12" s="172">
        <v>43276</v>
      </c>
      <c r="H12" s="164" t="str">
        <f t="shared" si="0"/>
        <v>Mon</v>
      </c>
      <c r="I12" s="162" t="s">
        <v>7</v>
      </c>
      <c r="J12" s="162">
        <v>43285</v>
      </c>
      <c r="K12" s="164" t="str">
        <f t="shared" si="1"/>
        <v>Wed</v>
      </c>
      <c r="L12" s="172">
        <v>43333</v>
      </c>
      <c r="M12" s="164" t="str">
        <f t="shared" si="1"/>
        <v>Tue</v>
      </c>
      <c r="N12" s="172">
        <v>43343</v>
      </c>
      <c r="O12" s="164" t="str">
        <f t="shared" si="2"/>
        <v>Fri</v>
      </c>
      <c r="P12" s="172">
        <v>43356</v>
      </c>
      <c r="Q12" s="164" t="str">
        <f t="shared" si="2"/>
        <v>Thu</v>
      </c>
      <c r="R12" s="162" t="s">
        <v>7</v>
      </c>
      <c r="S12" s="162">
        <v>43357</v>
      </c>
      <c r="T12" s="166" t="str">
        <f t="shared" si="3"/>
        <v>Fri</v>
      </c>
    </row>
    <row r="13" spans="1:20" ht="40.5">
      <c r="A13" s="31"/>
      <c r="B13" s="377"/>
      <c r="C13" s="405"/>
      <c r="D13" s="102" t="s">
        <v>69</v>
      </c>
      <c r="E13" s="223" t="s">
        <v>122</v>
      </c>
      <c r="F13" s="170" t="s">
        <v>53</v>
      </c>
      <c r="G13" s="172">
        <v>43075</v>
      </c>
      <c r="H13" s="164" t="str">
        <f t="shared" si="0"/>
        <v>Wed</v>
      </c>
      <c r="I13" s="162" t="s">
        <v>7</v>
      </c>
      <c r="J13" s="162">
        <v>43084</v>
      </c>
      <c r="K13" s="164" t="str">
        <f t="shared" si="1"/>
        <v>Fri</v>
      </c>
      <c r="L13" s="172">
        <v>43139</v>
      </c>
      <c r="M13" s="164" t="str">
        <f t="shared" si="1"/>
        <v>Thu</v>
      </c>
      <c r="N13" s="172">
        <v>43161</v>
      </c>
      <c r="O13" s="164" t="str">
        <f t="shared" si="2"/>
        <v>Fri</v>
      </c>
      <c r="P13" s="172">
        <v>43356</v>
      </c>
      <c r="Q13" s="164" t="str">
        <f t="shared" si="2"/>
        <v>Thu</v>
      </c>
      <c r="R13" s="162" t="s">
        <v>7</v>
      </c>
      <c r="S13" s="162">
        <v>43357</v>
      </c>
      <c r="T13" s="166" t="str">
        <f t="shared" si="3"/>
        <v>Fri</v>
      </c>
    </row>
    <row r="14" spans="1:20" ht="54">
      <c r="A14" s="31"/>
      <c r="B14" s="377"/>
      <c r="C14" s="405"/>
      <c r="D14" s="102" t="s">
        <v>92</v>
      </c>
      <c r="E14" s="223" t="s">
        <v>123</v>
      </c>
      <c r="F14" s="170" t="s">
        <v>53</v>
      </c>
      <c r="G14" s="172">
        <v>43276</v>
      </c>
      <c r="H14" s="164" t="str">
        <f t="shared" si="0"/>
        <v>Mon</v>
      </c>
      <c r="I14" s="162" t="s">
        <v>7</v>
      </c>
      <c r="J14" s="162">
        <v>43285</v>
      </c>
      <c r="K14" s="164" t="str">
        <f t="shared" si="1"/>
        <v>Wed</v>
      </c>
      <c r="L14" s="172">
        <v>43333</v>
      </c>
      <c r="M14" s="164" t="str">
        <f t="shared" si="1"/>
        <v>Tue</v>
      </c>
      <c r="N14" s="172">
        <v>43343</v>
      </c>
      <c r="O14" s="164" t="str">
        <f t="shared" si="2"/>
        <v>Fri</v>
      </c>
      <c r="P14" s="172">
        <v>43356</v>
      </c>
      <c r="Q14" s="164" t="str">
        <f t="shared" si="2"/>
        <v>Thu</v>
      </c>
      <c r="R14" s="162" t="s">
        <v>7</v>
      </c>
      <c r="S14" s="162">
        <v>43357</v>
      </c>
      <c r="T14" s="166" t="str">
        <f t="shared" si="3"/>
        <v>Fri</v>
      </c>
    </row>
    <row r="15" spans="1:20" ht="67.5">
      <c r="A15" s="31"/>
      <c r="B15" s="377"/>
      <c r="C15" s="405"/>
      <c r="D15" s="102" t="s">
        <v>62</v>
      </c>
      <c r="E15" s="223" t="s">
        <v>124</v>
      </c>
      <c r="F15" s="170" t="s">
        <v>53</v>
      </c>
      <c r="G15" s="172">
        <v>43276</v>
      </c>
      <c r="H15" s="164" t="str">
        <f t="shared" si="0"/>
        <v>Mon</v>
      </c>
      <c r="I15" s="162" t="s">
        <v>7</v>
      </c>
      <c r="J15" s="162">
        <v>43285</v>
      </c>
      <c r="K15" s="164" t="str">
        <f t="shared" si="1"/>
        <v>Wed</v>
      </c>
      <c r="L15" s="172">
        <v>43333</v>
      </c>
      <c r="M15" s="164" t="str">
        <f t="shared" ref="M15" si="5">TEXT(L15,"ddd")</f>
        <v>Tue</v>
      </c>
      <c r="N15" s="172">
        <v>43343</v>
      </c>
      <c r="O15" s="164" t="str">
        <f t="shared" si="2"/>
        <v>Fri</v>
      </c>
      <c r="P15" s="172">
        <v>43356</v>
      </c>
      <c r="Q15" s="164" t="str">
        <f t="shared" si="2"/>
        <v>Thu</v>
      </c>
      <c r="R15" s="162" t="s">
        <v>7</v>
      </c>
      <c r="S15" s="162">
        <v>43357</v>
      </c>
      <c r="T15" s="166" t="str">
        <f t="shared" si="3"/>
        <v>Fri</v>
      </c>
    </row>
    <row r="16" spans="1:20" ht="39.950000000000003" customHeight="1">
      <c r="A16" s="31"/>
      <c r="B16" s="377"/>
      <c r="C16" s="398"/>
      <c r="D16" s="103" t="s">
        <v>63</v>
      </c>
      <c r="E16" s="224" t="s">
        <v>125</v>
      </c>
      <c r="F16" s="179" t="s">
        <v>90</v>
      </c>
      <c r="G16" s="174">
        <v>43276</v>
      </c>
      <c r="H16" s="178" t="str">
        <f t="shared" si="0"/>
        <v>Mon</v>
      </c>
      <c r="I16" s="175" t="s">
        <v>7</v>
      </c>
      <c r="J16" s="175">
        <v>43285</v>
      </c>
      <c r="K16" s="178" t="str">
        <f t="shared" si="1"/>
        <v>Wed</v>
      </c>
      <c r="L16" s="174">
        <v>43333</v>
      </c>
      <c r="M16" s="178" t="str">
        <f t="shared" si="1"/>
        <v>Tue</v>
      </c>
      <c r="N16" s="174">
        <v>43343</v>
      </c>
      <c r="O16" s="178" t="str">
        <f t="shared" si="2"/>
        <v>Fri</v>
      </c>
      <c r="P16" s="174">
        <v>43356</v>
      </c>
      <c r="Q16" s="178" t="str">
        <f t="shared" si="2"/>
        <v>Thu</v>
      </c>
      <c r="R16" s="175" t="s">
        <v>7</v>
      </c>
      <c r="S16" s="175">
        <v>43357</v>
      </c>
      <c r="T16" s="177" t="str">
        <f t="shared" si="3"/>
        <v>Fri</v>
      </c>
    </row>
    <row r="17" spans="1:20" ht="39.950000000000003" customHeight="1">
      <c r="A17" s="31"/>
      <c r="B17" s="378"/>
      <c r="C17" s="71" t="s">
        <v>5</v>
      </c>
      <c r="D17" s="103" t="s">
        <v>89</v>
      </c>
      <c r="E17" s="225" t="s">
        <v>126</v>
      </c>
      <c r="F17" s="43" t="s">
        <v>53</v>
      </c>
      <c r="G17" s="160">
        <v>43269</v>
      </c>
      <c r="H17" s="75" t="str">
        <f t="shared" si="0"/>
        <v>Mon</v>
      </c>
      <c r="I17" s="173" t="s">
        <v>7</v>
      </c>
      <c r="J17" s="173">
        <v>43272</v>
      </c>
      <c r="K17" s="75" t="str">
        <f t="shared" si="1"/>
        <v>Thu</v>
      </c>
      <c r="L17" s="160">
        <v>43333</v>
      </c>
      <c r="M17" s="75" t="str">
        <f t="shared" si="1"/>
        <v>Tue</v>
      </c>
      <c r="N17" s="160">
        <v>43343</v>
      </c>
      <c r="O17" s="75" t="str">
        <f t="shared" si="2"/>
        <v>Fri</v>
      </c>
      <c r="P17" s="160">
        <v>43356</v>
      </c>
      <c r="Q17" s="75" t="str">
        <f t="shared" si="2"/>
        <v>Thu</v>
      </c>
      <c r="R17" s="173" t="s">
        <v>7</v>
      </c>
      <c r="S17" s="173">
        <v>43357</v>
      </c>
      <c r="T17" s="77" t="str">
        <f t="shared" si="3"/>
        <v>Fri</v>
      </c>
    </row>
    <row r="18" spans="1:20">
      <c r="A18" s="31"/>
      <c r="B18" s="64"/>
      <c r="C18" s="63"/>
      <c r="D18" s="64"/>
      <c r="E18" s="99"/>
      <c r="F18" s="65"/>
      <c r="G18" s="66"/>
      <c r="H18" s="67"/>
      <c r="I18" s="65"/>
      <c r="J18" s="66"/>
      <c r="K18" s="67"/>
      <c r="L18" s="66"/>
      <c r="M18" s="68"/>
      <c r="N18" s="66"/>
      <c r="O18" s="68"/>
      <c r="P18" s="66"/>
      <c r="Q18" s="68"/>
      <c r="R18" s="65"/>
      <c r="S18" s="66"/>
      <c r="T18" s="67"/>
    </row>
    <row r="19" spans="1:20">
      <c r="A19" s="31"/>
      <c r="B19" s="64"/>
      <c r="C19" s="63"/>
      <c r="D19" s="64"/>
      <c r="E19" s="99"/>
      <c r="F19" s="65"/>
      <c r="G19" s="66"/>
      <c r="H19" s="67"/>
      <c r="I19" s="65"/>
      <c r="J19" s="66"/>
      <c r="K19" s="67"/>
      <c r="L19" s="66"/>
      <c r="M19" s="68"/>
      <c r="N19" s="66"/>
      <c r="O19" s="68"/>
      <c r="P19" s="66"/>
      <c r="Q19" s="68"/>
      <c r="R19" s="65"/>
      <c r="S19" s="66"/>
      <c r="T19" s="67"/>
    </row>
    <row r="20" spans="1:20">
      <c r="A20" s="31"/>
      <c r="B20" s="70" t="s">
        <v>94</v>
      </c>
      <c r="C20" s="79"/>
      <c r="D20" s="80"/>
      <c r="E20" s="105"/>
      <c r="F20" s="65"/>
      <c r="G20" s="66"/>
      <c r="H20" s="67"/>
      <c r="I20" s="65"/>
      <c r="J20" s="66"/>
      <c r="K20" s="67"/>
      <c r="L20" s="66"/>
      <c r="M20" s="68"/>
      <c r="N20" s="66"/>
      <c r="O20" s="68"/>
      <c r="P20" s="66"/>
      <c r="Q20" s="68"/>
      <c r="R20" s="65"/>
      <c r="S20" s="66"/>
      <c r="T20" s="67"/>
    </row>
    <row r="21" spans="1:20" ht="20.100000000000001" customHeight="1">
      <c r="A21" s="31"/>
      <c r="B21" s="366" t="s">
        <v>18</v>
      </c>
      <c r="C21" s="370" t="s">
        <v>8</v>
      </c>
      <c r="D21" s="408" t="s">
        <v>73</v>
      </c>
      <c r="E21" s="399" t="s">
        <v>25</v>
      </c>
      <c r="F21" s="410">
        <v>501</v>
      </c>
      <c r="G21" s="412">
        <v>43269</v>
      </c>
      <c r="H21" s="403" t="str">
        <f t="shared" ref="H21:H28" si="6">TEXT(G21,"ddd")</f>
        <v>Mon</v>
      </c>
      <c r="I21" s="401" t="s">
        <v>7</v>
      </c>
      <c r="J21" s="401">
        <v>43272</v>
      </c>
      <c r="K21" s="406" t="str">
        <f>TEXT(J21,"ddd")</f>
        <v>Thu</v>
      </c>
      <c r="L21" s="171">
        <v>43303</v>
      </c>
      <c r="M21" s="165" t="str">
        <f>TEXT(L21,"ddd")</f>
        <v>Sun</v>
      </c>
      <c r="N21" s="412">
        <v>43343</v>
      </c>
      <c r="O21" s="406" t="str">
        <f t="shared" ref="O21:O28" si="7">TEXT(N21,"ddd")</f>
        <v>Fri</v>
      </c>
      <c r="P21" s="412">
        <v>43542</v>
      </c>
      <c r="Q21" s="403" t="str">
        <f t="shared" ref="Q21:Q28" si="8">TEXT(P21,"ddd")</f>
        <v>Mon</v>
      </c>
      <c r="R21" s="403" t="s">
        <v>7</v>
      </c>
      <c r="S21" s="401">
        <v>43543</v>
      </c>
      <c r="T21" s="406" t="str">
        <f t="shared" ref="T21:T28" si="9">TEXT(S21,"ddd")</f>
        <v>Tue</v>
      </c>
    </row>
    <row r="22" spans="1:20" ht="20.100000000000001" customHeight="1">
      <c r="A22" s="31"/>
      <c r="B22" s="383"/>
      <c r="C22" s="371"/>
      <c r="D22" s="409"/>
      <c r="E22" s="400"/>
      <c r="F22" s="411"/>
      <c r="G22" s="413"/>
      <c r="H22" s="404"/>
      <c r="I22" s="402"/>
      <c r="J22" s="402"/>
      <c r="K22" s="407"/>
      <c r="L22" s="172">
        <v>43328</v>
      </c>
      <c r="M22" s="166" t="str">
        <f>TEXT(L22,"ddd")</f>
        <v>Thu</v>
      </c>
      <c r="N22" s="413"/>
      <c r="O22" s="407"/>
      <c r="P22" s="413"/>
      <c r="Q22" s="404"/>
      <c r="R22" s="404"/>
      <c r="S22" s="402"/>
      <c r="T22" s="407"/>
    </row>
    <row r="23" spans="1:20" ht="81">
      <c r="A23" s="31"/>
      <c r="B23" s="383"/>
      <c r="C23" s="371"/>
      <c r="D23" s="168" t="s">
        <v>56</v>
      </c>
      <c r="E23" s="223" t="s">
        <v>128</v>
      </c>
      <c r="F23" s="170" t="s">
        <v>53</v>
      </c>
      <c r="G23" s="172">
        <v>43276</v>
      </c>
      <c r="H23" s="164" t="str">
        <f t="shared" ref="H23:H26" si="10">TEXT(G23,"ddd")</f>
        <v>Mon</v>
      </c>
      <c r="I23" s="162" t="s">
        <v>7</v>
      </c>
      <c r="J23" s="162">
        <v>43285</v>
      </c>
      <c r="K23" s="164" t="str">
        <f t="shared" ref="K23:K28" si="11">TEXT(J23,"ddd")</f>
        <v>Wed</v>
      </c>
      <c r="L23" s="172">
        <v>43333</v>
      </c>
      <c r="M23" s="164" t="str">
        <f t="shared" ref="M23:M26" si="12">TEXT(L23,"ddd")</f>
        <v>Tue</v>
      </c>
      <c r="N23" s="172">
        <v>43343</v>
      </c>
      <c r="O23" s="164" t="str">
        <f t="shared" si="7"/>
        <v>Fri</v>
      </c>
      <c r="P23" s="172">
        <v>43542</v>
      </c>
      <c r="Q23" s="164" t="str">
        <f t="shared" ref="Q23:Q26" si="13">TEXT(P23,"ddd")</f>
        <v>Mon</v>
      </c>
      <c r="R23" s="106" t="s">
        <v>7</v>
      </c>
      <c r="S23" s="162">
        <v>43543</v>
      </c>
      <c r="T23" s="166" t="str">
        <f t="shared" ref="T23:T26" si="14">TEXT(S23,"ddd")</f>
        <v>Tue</v>
      </c>
    </row>
    <row r="24" spans="1:20" ht="94.5">
      <c r="A24" s="31"/>
      <c r="B24" s="383"/>
      <c r="C24" s="371"/>
      <c r="D24" s="168" t="s">
        <v>83</v>
      </c>
      <c r="E24" s="223" t="s">
        <v>129</v>
      </c>
      <c r="F24" s="170" t="s">
        <v>53</v>
      </c>
      <c r="G24" s="172">
        <v>43439</v>
      </c>
      <c r="H24" s="164" t="str">
        <f t="shared" si="10"/>
        <v>Wed</v>
      </c>
      <c r="I24" s="162" t="s">
        <v>7</v>
      </c>
      <c r="J24" s="162">
        <v>43448</v>
      </c>
      <c r="K24" s="164" t="str">
        <f t="shared" si="11"/>
        <v>Fri</v>
      </c>
      <c r="L24" s="172">
        <v>43503</v>
      </c>
      <c r="M24" s="164" t="str">
        <f t="shared" si="12"/>
        <v>Thu</v>
      </c>
      <c r="N24" s="172">
        <v>43517</v>
      </c>
      <c r="O24" s="164" t="str">
        <f t="shared" si="7"/>
        <v>Thu</v>
      </c>
      <c r="P24" s="172">
        <v>43542</v>
      </c>
      <c r="Q24" s="164" t="str">
        <f t="shared" si="13"/>
        <v>Mon</v>
      </c>
      <c r="R24" s="106" t="s">
        <v>7</v>
      </c>
      <c r="S24" s="162">
        <v>43543</v>
      </c>
      <c r="T24" s="166" t="str">
        <f t="shared" si="14"/>
        <v>Tue</v>
      </c>
    </row>
    <row r="25" spans="1:20" ht="40.5">
      <c r="A25" s="31"/>
      <c r="B25" s="383"/>
      <c r="C25" s="371"/>
      <c r="D25" s="168" t="s">
        <v>57</v>
      </c>
      <c r="E25" s="223" t="s">
        <v>130</v>
      </c>
      <c r="F25" s="170" t="s">
        <v>53</v>
      </c>
      <c r="G25" s="172">
        <v>43276</v>
      </c>
      <c r="H25" s="164" t="str">
        <f t="shared" si="10"/>
        <v>Mon</v>
      </c>
      <c r="I25" s="162" t="s">
        <v>7</v>
      </c>
      <c r="J25" s="162">
        <v>43285</v>
      </c>
      <c r="K25" s="164" t="str">
        <f t="shared" si="11"/>
        <v>Wed</v>
      </c>
      <c r="L25" s="172">
        <v>43333</v>
      </c>
      <c r="M25" s="164" t="str">
        <f t="shared" si="12"/>
        <v>Tue</v>
      </c>
      <c r="N25" s="172">
        <v>43343</v>
      </c>
      <c r="O25" s="164" t="str">
        <f t="shared" si="7"/>
        <v>Fri</v>
      </c>
      <c r="P25" s="172">
        <v>43542</v>
      </c>
      <c r="Q25" s="164" t="str">
        <f t="shared" si="13"/>
        <v>Mon</v>
      </c>
      <c r="R25" s="106" t="s">
        <v>7</v>
      </c>
      <c r="S25" s="162">
        <v>43543</v>
      </c>
      <c r="T25" s="166" t="str">
        <f t="shared" si="14"/>
        <v>Tue</v>
      </c>
    </row>
    <row r="26" spans="1:20" ht="54">
      <c r="A26" s="31"/>
      <c r="B26" s="383"/>
      <c r="C26" s="372"/>
      <c r="D26" s="180" t="s">
        <v>58</v>
      </c>
      <c r="E26" s="224" t="s">
        <v>150</v>
      </c>
      <c r="F26" s="179" t="s">
        <v>53</v>
      </c>
      <c r="G26" s="174">
        <v>43439</v>
      </c>
      <c r="H26" s="178" t="str">
        <f t="shared" si="10"/>
        <v>Wed</v>
      </c>
      <c r="I26" s="175" t="s">
        <v>7</v>
      </c>
      <c r="J26" s="175">
        <v>43448</v>
      </c>
      <c r="K26" s="178" t="str">
        <f t="shared" si="11"/>
        <v>Fri</v>
      </c>
      <c r="L26" s="174">
        <v>43503</v>
      </c>
      <c r="M26" s="178" t="str">
        <f t="shared" si="12"/>
        <v>Thu</v>
      </c>
      <c r="N26" s="174">
        <v>43517</v>
      </c>
      <c r="O26" s="178" t="str">
        <f t="shared" si="7"/>
        <v>Thu</v>
      </c>
      <c r="P26" s="174">
        <v>43542</v>
      </c>
      <c r="Q26" s="178" t="str">
        <f t="shared" si="13"/>
        <v>Mon</v>
      </c>
      <c r="R26" s="107" t="s">
        <v>7</v>
      </c>
      <c r="S26" s="175">
        <v>43543</v>
      </c>
      <c r="T26" s="177" t="str">
        <f t="shared" si="14"/>
        <v>Tue</v>
      </c>
    </row>
    <row r="27" spans="1:20" ht="39.950000000000003" customHeight="1">
      <c r="A27" s="31"/>
      <c r="B27" s="383"/>
      <c r="C27" s="366" t="s">
        <v>5</v>
      </c>
      <c r="D27" s="167" t="s">
        <v>70</v>
      </c>
      <c r="E27" s="226" t="s">
        <v>131</v>
      </c>
      <c r="F27" s="169">
        <v>63</v>
      </c>
      <c r="G27" s="171">
        <v>43269</v>
      </c>
      <c r="H27" s="163" t="str">
        <f t="shared" si="6"/>
        <v>Mon</v>
      </c>
      <c r="I27" s="161" t="s">
        <v>7</v>
      </c>
      <c r="J27" s="161">
        <v>43272</v>
      </c>
      <c r="K27" s="163" t="str">
        <f t="shared" si="11"/>
        <v>Thu</v>
      </c>
      <c r="L27" s="171">
        <v>43333</v>
      </c>
      <c r="M27" s="163" t="str">
        <f>TEXT(L27,"ddd")</f>
        <v>Tue</v>
      </c>
      <c r="N27" s="171">
        <v>43343</v>
      </c>
      <c r="O27" s="163" t="str">
        <f t="shared" si="7"/>
        <v>Fri</v>
      </c>
      <c r="P27" s="171">
        <v>43542</v>
      </c>
      <c r="Q27" s="163" t="str">
        <f t="shared" si="8"/>
        <v>Mon</v>
      </c>
      <c r="R27" s="91" t="s">
        <v>7</v>
      </c>
      <c r="S27" s="161">
        <v>43543</v>
      </c>
      <c r="T27" s="165" t="str">
        <f t="shared" si="9"/>
        <v>Tue</v>
      </c>
    </row>
    <row r="28" spans="1:20" ht="39.950000000000003" customHeight="1">
      <c r="A28" s="31"/>
      <c r="B28" s="384"/>
      <c r="C28" s="384"/>
      <c r="D28" s="176" t="s">
        <v>71</v>
      </c>
      <c r="E28" s="227" t="s">
        <v>132</v>
      </c>
      <c r="F28" s="179" t="s">
        <v>53</v>
      </c>
      <c r="G28" s="174">
        <v>43447</v>
      </c>
      <c r="H28" s="178" t="str">
        <f t="shared" si="6"/>
        <v>Thu</v>
      </c>
      <c r="I28" s="175" t="s">
        <v>7</v>
      </c>
      <c r="J28" s="175">
        <v>43448</v>
      </c>
      <c r="K28" s="178" t="str">
        <f t="shared" si="11"/>
        <v>Fri</v>
      </c>
      <c r="L28" s="174">
        <v>43503</v>
      </c>
      <c r="M28" s="178" t="str">
        <f>TEXT(L28,"ddd")</f>
        <v>Thu</v>
      </c>
      <c r="N28" s="174">
        <v>43517</v>
      </c>
      <c r="O28" s="178" t="str">
        <f t="shared" si="7"/>
        <v>Thu</v>
      </c>
      <c r="P28" s="174">
        <v>43542</v>
      </c>
      <c r="Q28" s="178" t="str">
        <f t="shared" si="8"/>
        <v>Mon</v>
      </c>
      <c r="R28" s="98" t="s">
        <v>7</v>
      </c>
      <c r="S28" s="175">
        <v>43543</v>
      </c>
      <c r="T28" s="177" t="str">
        <f t="shared" si="9"/>
        <v>Tue</v>
      </c>
    </row>
    <row r="29" spans="1:20">
      <c r="A29" s="31"/>
      <c r="B29" s="64"/>
      <c r="C29" s="63"/>
      <c r="D29" s="64"/>
      <c r="E29" s="99"/>
      <c r="F29" s="65"/>
      <c r="G29" s="66"/>
      <c r="H29" s="67"/>
      <c r="I29" s="65"/>
      <c r="J29" s="66"/>
      <c r="K29" s="67"/>
      <c r="L29" s="66"/>
      <c r="M29" s="68"/>
      <c r="N29" s="66"/>
      <c r="O29" s="68"/>
      <c r="P29" s="66"/>
      <c r="Q29" s="68"/>
      <c r="R29" s="65"/>
      <c r="S29" s="66"/>
      <c r="T29" s="67"/>
    </row>
    <row r="30" spans="1:20">
      <c r="A30" s="31"/>
      <c r="B30" s="64"/>
      <c r="C30" s="63"/>
      <c r="D30" s="64"/>
      <c r="E30" s="99"/>
      <c r="F30" s="65"/>
      <c r="G30" s="66"/>
      <c r="H30" s="67"/>
      <c r="I30" s="65"/>
      <c r="J30" s="66"/>
      <c r="K30" s="67"/>
      <c r="L30" s="66"/>
      <c r="M30" s="68"/>
      <c r="N30" s="66"/>
      <c r="O30" s="68"/>
      <c r="P30" s="66"/>
      <c r="Q30" s="68"/>
      <c r="R30" s="65"/>
      <c r="S30" s="66"/>
      <c r="T30" s="67"/>
    </row>
    <row r="31" spans="1:20">
      <c r="A31" s="31"/>
      <c r="B31" s="70" t="s">
        <v>95</v>
      </c>
      <c r="C31" s="111"/>
      <c r="D31" s="64"/>
      <c r="E31" s="99"/>
      <c r="F31" s="65"/>
      <c r="G31" s="66"/>
      <c r="H31" s="67"/>
      <c r="I31" s="63"/>
      <c r="J31" s="66"/>
      <c r="K31" s="67"/>
      <c r="L31" s="66"/>
      <c r="M31" s="68"/>
      <c r="N31" s="66"/>
      <c r="O31" s="68"/>
      <c r="P31" s="66"/>
      <c r="Q31" s="68"/>
      <c r="R31" s="63"/>
      <c r="S31" s="66"/>
      <c r="T31" s="67"/>
    </row>
    <row r="32" spans="1:20" ht="81">
      <c r="A32" s="31"/>
      <c r="B32" s="366" t="s">
        <v>149</v>
      </c>
      <c r="C32" s="385" t="s">
        <v>8</v>
      </c>
      <c r="D32" s="112" t="s">
        <v>56</v>
      </c>
      <c r="E32" s="101" t="s">
        <v>133</v>
      </c>
      <c r="F32" s="86" t="s">
        <v>53</v>
      </c>
      <c r="G32" s="87">
        <v>43439</v>
      </c>
      <c r="H32" s="113" t="str">
        <f>TEXT(G32,"ddd")</f>
        <v>Wed</v>
      </c>
      <c r="I32" s="237" t="s">
        <v>7</v>
      </c>
      <c r="J32" s="89">
        <v>43448</v>
      </c>
      <c r="K32" s="114" t="str">
        <f>TEXT(J32,"ddd")</f>
        <v>Fri</v>
      </c>
      <c r="L32" s="87">
        <v>43503</v>
      </c>
      <c r="M32" s="114" t="str">
        <f>TEXT(L32,"ddd")</f>
        <v>Thu</v>
      </c>
      <c r="N32" s="115">
        <v>43517</v>
      </c>
      <c r="O32" s="114" t="str">
        <f>TEXT(N32,"ddd")</f>
        <v>Thu</v>
      </c>
      <c r="P32" s="115">
        <v>43720</v>
      </c>
      <c r="Q32" s="113" t="str">
        <f>TEXT(P32,"ddd")</f>
        <v>Thu</v>
      </c>
      <c r="R32" s="116" t="s">
        <v>7</v>
      </c>
      <c r="S32" s="116">
        <v>43721</v>
      </c>
      <c r="T32" s="114" t="str">
        <f>TEXT(S32,"ddd")</f>
        <v>Fri</v>
      </c>
    </row>
    <row r="33" spans="1:20" ht="54" customHeight="1">
      <c r="A33" s="31"/>
      <c r="B33" s="384"/>
      <c r="C33" s="398"/>
      <c r="D33" s="103" t="s">
        <v>57</v>
      </c>
      <c r="E33" s="104" t="s">
        <v>134</v>
      </c>
      <c r="F33" s="81" t="s">
        <v>53</v>
      </c>
      <c r="G33" s="82">
        <v>43439</v>
      </c>
      <c r="H33" s="83" t="str">
        <f t="shared" ref="H33" si="15">TEXT(G33,"ddd")</f>
        <v>Wed</v>
      </c>
      <c r="I33" s="238" t="s">
        <v>7</v>
      </c>
      <c r="J33" s="84">
        <v>43448</v>
      </c>
      <c r="K33" s="83" t="str">
        <f t="shared" ref="K33" si="16">TEXT(J33,"ddd")</f>
        <v>Fri</v>
      </c>
      <c r="L33" s="82">
        <v>43503</v>
      </c>
      <c r="M33" s="85" t="str">
        <f>TEXT(L33,"ddd")</f>
        <v>Thu</v>
      </c>
      <c r="N33" s="82">
        <v>43517</v>
      </c>
      <c r="O33" s="85" t="str">
        <f>TEXT(N33,"ddd")</f>
        <v>Thu</v>
      </c>
      <c r="P33" s="82">
        <v>43720</v>
      </c>
      <c r="Q33" s="83" t="str">
        <f>TEXT(P33,"ddd")</f>
        <v>Thu</v>
      </c>
      <c r="R33" s="84" t="s">
        <v>7</v>
      </c>
      <c r="S33" s="84">
        <v>43721</v>
      </c>
      <c r="T33" s="85" t="str">
        <f>TEXT(S33,"ddd")</f>
        <v>Fri</v>
      </c>
    </row>
    <row r="34" spans="1:20">
      <c r="A34" s="31"/>
      <c r="B34" s="64"/>
      <c r="C34" s="63"/>
      <c r="D34" s="64"/>
      <c r="E34" s="99"/>
      <c r="F34" s="65"/>
      <c r="G34" s="66"/>
      <c r="H34" s="67"/>
      <c r="I34" s="65"/>
      <c r="J34" s="66"/>
      <c r="K34" s="67"/>
      <c r="L34" s="66"/>
      <c r="M34" s="68"/>
      <c r="N34" s="66"/>
      <c r="O34" s="68"/>
      <c r="P34" s="66"/>
      <c r="Q34" s="68"/>
      <c r="R34" s="65"/>
      <c r="S34" s="66"/>
      <c r="T34" s="67"/>
    </row>
    <row r="35" spans="1:20">
      <c r="A35" s="31"/>
      <c r="B35" s="61" t="s">
        <v>48</v>
      </c>
      <c r="C35" s="63"/>
      <c r="D35" s="64"/>
      <c r="E35" s="99"/>
      <c r="F35" s="65"/>
      <c r="G35" s="66"/>
      <c r="H35" s="67"/>
      <c r="I35" s="65"/>
      <c r="J35" s="66"/>
      <c r="K35" s="67"/>
      <c r="L35" s="66"/>
      <c r="M35" s="68"/>
      <c r="N35" s="66"/>
      <c r="O35" s="68"/>
      <c r="P35" s="66"/>
      <c r="Q35" s="68"/>
      <c r="R35" s="65"/>
      <c r="S35" s="66"/>
      <c r="T35" s="67"/>
    </row>
  </sheetData>
  <sheetProtection password="CC23" sheet="1" objects="1" scenarios="1" selectLockedCells="1"/>
  <mergeCells count="32">
    <mergeCell ref="L6:M6"/>
    <mergeCell ref="L9:M9"/>
    <mergeCell ref="N6:O6"/>
    <mergeCell ref="P6:T6"/>
    <mergeCell ref="G7:K7"/>
    <mergeCell ref="L7:M7"/>
    <mergeCell ref="N7:O7"/>
    <mergeCell ref="P7:T7"/>
    <mergeCell ref="Q21:Q22"/>
    <mergeCell ref="R21:R22"/>
    <mergeCell ref="S21:S22"/>
    <mergeCell ref="T21:T22"/>
    <mergeCell ref="B21:B28"/>
    <mergeCell ref="C21:C26"/>
    <mergeCell ref="D21:D22"/>
    <mergeCell ref="F21:F22"/>
    <mergeCell ref="G21:G22"/>
    <mergeCell ref="C27:C28"/>
    <mergeCell ref="J21:J22"/>
    <mergeCell ref="K21:K22"/>
    <mergeCell ref="N21:N22"/>
    <mergeCell ref="O21:O22"/>
    <mergeCell ref="P21:P22"/>
    <mergeCell ref="B3:B4"/>
    <mergeCell ref="B32:B33"/>
    <mergeCell ref="C32:C33"/>
    <mergeCell ref="E21:E22"/>
    <mergeCell ref="I21:I22"/>
    <mergeCell ref="H21:H22"/>
    <mergeCell ref="B9:B17"/>
    <mergeCell ref="C9:C16"/>
    <mergeCell ref="G6:K6"/>
  </mergeCells>
  <phoneticPr fontId="1"/>
  <hyperlinks>
    <hyperlink ref="C2" location="'Engineering Fields'!A8" display="October"/>
    <hyperlink ref="C3" location="'Engineering Fields'!A20:A30" display="April"/>
    <hyperlink ref="C4" location="'Engineering Fields'!A31:A57" display="October"/>
    <hyperlink ref="B35" location="'Engineering Fields'!A8" display="Back to top"/>
  </hyperlink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  <pageSetUpPr fitToPage="1"/>
  </sheetPr>
  <dimension ref="A1:T17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7" customWidth="1"/>
    <col min="2" max="2" width="15.625" style="12" customWidth="1"/>
    <col min="3" max="3" width="15.625" style="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1"/>
      <c r="B1" s="62" t="s">
        <v>49</v>
      </c>
      <c r="C1" s="64"/>
      <c r="D1" s="64"/>
      <c r="E1" s="99"/>
      <c r="F1" s="65"/>
      <c r="G1" s="66"/>
      <c r="H1" s="67"/>
      <c r="I1" s="65"/>
      <c r="J1" s="66"/>
      <c r="K1" s="67"/>
      <c r="L1" s="66"/>
      <c r="M1" s="68"/>
      <c r="N1" s="66"/>
      <c r="O1" s="68"/>
      <c r="P1" s="66"/>
      <c r="Q1" s="68"/>
      <c r="R1" s="65"/>
      <c r="S1" s="66"/>
      <c r="T1" s="67"/>
    </row>
    <row r="2" spans="1:20" ht="15" customHeight="1">
      <c r="A2" s="31"/>
      <c r="B2" s="69">
        <v>2018</v>
      </c>
      <c r="C2" s="39" t="s">
        <v>50</v>
      </c>
      <c r="D2" s="64"/>
      <c r="E2" s="99"/>
      <c r="F2" s="65"/>
      <c r="G2" s="66"/>
      <c r="H2" s="67"/>
      <c r="I2" s="65"/>
      <c r="J2" s="66"/>
      <c r="K2" s="67"/>
      <c r="L2" s="66"/>
      <c r="M2" s="68"/>
      <c r="N2" s="66"/>
      <c r="O2" s="68"/>
      <c r="P2" s="66"/>
      <c r="Q2" s="68"/>
      <c r="R2" s="65"/>
      <c r="S2" s="66"/>
      <c r="T2" s="67"/>
    </row>
    <row r="3" spans="1:20" ht="15" customHeight="1">
      <c r="A3" s="31"/>
      <c r="B3" s="361">
        <v>2019</v>
      </c>
      <c r="C3" s="39" t="s">
        <v>51</v>
      </c>
      <c r="D3" s="64"/>
      <c r="E3" s="99"/>
      <c r="F3" s="65"/>
      <c r="G3" s="66"/>
      <c r="H3" s="67"/>
      <c r="I3" s="65"/>
      <c r="J3" s="66"/>
      <c r="K3" s="67"/>
      <c r="L3" s="66"/>
      <c r="M3" s="68"/>
      <c r="N3" s="66"/>
      <c r="O3" s="68"/>
      <c r="P3" s="66"/>
      <c r="Q3" s="68"/>
      <c r="R3" s="65"/>
      <c r="S3" s="66"/>
      <c r="T3" s="67"/>
    </row>
    <row r="4" spans="1:20" ht="15" customHeight="1">
      <c r="A4" s="31"/>
      <c r="B4" s="361"/>
      <c r="C4" s="40" t="s">
        <v>52</v>
      </c>
      <c r="D4" s="64"/>
      <c r="E4" s="99"/>
      <c r="F4" s="65"/>
      <c r="G4" s="66"/>
      <c r="H4" s="67"/>
      <c r="I4" s="65"/>
      <c r="J4" s="66"/>
      <c r="K4" s="67"/>
      <c r="L4" s="66"/>
      <c r="M4" s="68"/>
      <c r="N4" s="66"/>
      <c r="O4" s="68"/>
      <c r="P4" s="66"/>
      <c r="Q4" s="68"/>
      <c r="R4" s="65"/>
      <c r="S4" s="66"/>
      <c r="T4" s="67"/>
    </row>
    <row r="5" spans="1:20" ht="15" customHeight="1">
      <c r="A5" s="31"/>
      <c r="B5" s="64"/>
      <c r="C5" s="63"/>
      <c r="D5" s="64"/>
      <c r="E5" s="99"/>
      <c r="F5" s="65"/>
      <c r="G5" s="66"/>
      <c r="H5" s="67"/>
      <c r="I5" s="65"/>
      <c r="J5" s="66"/>
      <c r="K5" s="67"/>
      <c r="L5" s="66"/>
      <c r="M5" s="68"/>
      <c r="N5" s="66"/>
      <c r="O5" s="68"/>
      <c r="P5" s="66"/>
      <c r="Q5" s="68"/>
      <c r="R5" s="65"/>
      <c r="S5" s="66"/>
      <c r="T5" s="67"/>
    </row>
    <row r="6" spans="1:20" s="8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9" customFormat="1" ht="54.75" customHeight="1">
      <c r="A7" s="44"/>
      <c r="B7" s="14" t="s">
        <v>0</v>
      </c>
      <c r="C7" s="14" t="s">
        <v>1</v>
      </c>
      <c r="D7" s="14" t="s">
        <v>2</v>
      </c>
      <c r="E7" s="16"/>
      <c r="F7" s="14" t="s">
        <v>3</v>
      </c>
      <c r="G7" s="391" t="s">
        <v>37</v>
      </c>
      <c r="H7" s="392"/>
      <c r="I7" s="392"/>
      <c r="J7" s="392"/>
      <c r="K7" s="393"/>
      <c r="L7" s="394" t="s">
        <v>38</v>
      </c>
      <c r="M7" s="395"/>
      <c r="N7" s="394" t="s">
        <v>39</v>
      </c>
      <c r="O7" s="395"/>
      <c r="P7" s="391" t="s">
        <v>40</v>
      </c>
      <c r="Q7" s="392"/>
      <c r="R7" s="392"/>
      <c r="S7" s="392"/>
      <c r="T7" s="393"/>
    </row>
    <row r="8" spans="1:20">
      <c r="A8" s="31"/>
      <c r="B8" s="70" t="s">
        <v>22</v>
      </c>
      <c r="C8" s="79"/>
      <c r="D8" s="64"/>
      <c r="E8" s="99"/>
      <c r="F8" s="65"/>
      <c r="G8" s="66"/>
      <c r="H8" s="67"/>
      <c r="I8" s="65"/>
      <c r="J8" s="66"/>
      <c r="K8" s="67"/>
      <c r="L8" s="66"/>
      <c r="M8" s="68"/>
      <c r="N8" s="66"/>
      <c r="O8" s="68"/>
      <c r="P8" s="66"/>
      <c r="Q8" s="68"/>
      <c r="R8" s="65"/>
      <c r="S8" s="66"/>
      <c r="T8" s="67"/>
    </row>
    <row r="9" spans="1:20" ht="39.950000000000003" customHeight="1">
      <c r="A9" s="31"/>
      <c r="B9" s="376" t="s">
        <v>11</v>
      </c>
      <c r="C9" s="71" t="s">
        <v>8</v>
      </c>
      <c r="D9" s="72" t="s">
        <v>80</v>
      </c>
      <c r="E9" s="228" t="s">
        <v>118</v>
      </c>
      <c r="F9" s="43" t="s">
        <v>87</v>
      </c>
      <c r="G9" s="74">
        <v>43270</v>
      </c>
      <c r="H9" s="75" t="str">
        <f t="shared" ref="H9:H10" si="0">TEXT(G9,"ddd")</f>
        <v>Tue</v>
      </c>
      <c r="I9" s="76" t="s">
        <v>7</v>
      </c>
      <c r="J9" s="76">
        <v>43272</v>
      </c>
      <c r="K9" s="75" t="str">
        <f t="shared" ref="K9:M10" si="1">TEXT(J9,"ddd")</f>
        <v>Thu</v>
      </c>
      <c r="L9" s="74">
        <v>43333</v>
      </c>
      <c r="M9" s="75" t="str">
        <f t="shared" si="1"/>
        <v>Tue</v>
      </c>
      <c r="N9" s="74">
        <v>43346</v>
      </c>
      <c r="O9" s="75" t="str">
        <f t="shared" ref="O9:O10" si="2">TEXT(N9,"ddd")</f>
        <v>Mon</v>
      </c>
      <c r="P9" s="414" t="s">
        <v>82</v>
      </c>
      <c r="Q9" s="415"/>
      <c r="R9" s="415"/>
      <c r="S9" s="415"/>
      <c r="T9" s="416"/>
    </row>
    <row r="10" spans="1:20" ht="39.950000000000003" customHeight="1">
      <c r="A10" s="31"/>
      <c r="B10" s="378"/>
      <c r="C10" s="71" t="s">
        <v>5</v>
      </c>
      <c r="D10" s="72" t="s">
        <v>80</v>
      </c>
      <c r="E10" s="228" t="s">
        <v>118</v>
      </c>
      <c r="F10" s="43" t="s">
        <v>6</v>
      </c>
      <c r="G10" s="74">
        <v>43270</v>
      </c>
      <c r="H10" s="75" t="str">
        <f t="shared" si="0"/>
        <v>Tue</v>
      </c>
      <c r="I10" s="76" t="s">
        <v>7</v>
      </c>
      <c r="J10" s="196">
        <v>43272</v>
      </c>
      <c r="K10" s="75" t="str">
        <f t="shared" si="1"/>
        <v>Thu</v>
      </c>
      <c r="L10" s="74">
        <v>43335</v>
      </c>
      <c r="M10" s="75" t="str">
        <f t="shared" si="1"/>
        <v>Thu</v>
      </c>
      <c r="N10" s="74">
        <v>43346</v>
      </c>
      <c r="O10" s="75" t="str">
        <f t="shared" si="2"/>
        <v>Mon</v>
      </c>
      <c r="P10" s="414" t="s">
        <v>82</v>
      </c>
      <c r="Q10" s="415"/>
      <c r="R10" s="415"/>
      <c r="S10" s="415"/>
      <c r="T10" s="416"/>
    </row>
    <row r="11" spans="1:20">
      <c r="A11" s="31"/>
      <c r="B11" s="64"/>
      <c r="C11" s="63"/>
      <c r="D11" s="64"/>
      <c r="E11" s="99"/>
      <c r="F11" s="65"/>
      <c r="G11" s="66"/>
      <c r="H11" s="67"/>
      <c r="I11" s="65"/>
      <c r="J11" s="66"/>
      <c r="K11" s="67"/>
      <c r="L11" s="66"/>
      <c r="M11" s="68"/>
      <c r="N11" s="66"/>
      <c r="O11" s="68"/>
      <c r="P11" s="66"/>
      <c r="Q11" s="68"/>
      <c r="R11" s="65"/>
      <c r="S11" s="66"/>
      <c r="T11" s="67"/>
    </row>
    <row r="12" spans="1:20">
      <c r="A12" s="31"/>
      <c r="B12" s="64"/>
      <c r="C12" s="63"/>
      <c r="D12" s="64"/>
      <c r="E12" s="99"/>
      <c r="F12" s="65"/>
      <c r="G12" s="66"/>
      <c r="H12" s="67"/>
      <c r="I12" s="65"/>
      <c r="J12" s="66"/>
      <c r="K12" s="67"/>
      <c r="L12" s="66"/>
      <c r="M12" s="68"/>
      <c r="N12" s="66"/>
      <c r="O12" s="68"/>
      <c r="P12" s="66"/>
      <c r="Q12" s="68"/>
      <c r="R12" s="65"/>
      <c r="S12" s="66"/>
      <c r="T12" s="67"/>
    </row>
    <row r="13" spans="1:20">
      <c r="A13" s="31"/>
      <c r="B13" s="78" t="s">
        <v>79</v>
      </c>
      <c r="C13" s="79"/>
      <c r="D13" s="80"/>
      <c r="E13" s="105"/>
      <c r="F13" s="65"/>
      <c r="G13" s="66"/>
      <c r="H13" s="67"/>
      <c r="I13" s="65"/>
      <c r="J13" s="66"/>
      <c r="K13" s="67"/>
      <c r="L13" s="66"/>
      <c r="M13" s="68"/>
      <c r="N13" s="66"/>
      <c r="O13" s="68"/>
      <c r="P13" s="66"/>
      <c r="Q13" s="68"/>
      <c r="R13" s="65"/>
      <c r="S13" s="66"/>
      <c r="T13" s="67"/>
    </row>
    <row r="14" spans="1:20" ht="39.950000000000003" customHeight="1">
      <c r="A14" s="31"/>
      <c r="B14" s="366" t="s">
        <v>11</v>
      </c>
      <c r="C14" s="293" t="s">
        <v>86</v>
      </c>
      <c r="D14" s="293" t="s">
        <v>85</v>
      </c>
      <c r="E14" s="229" t="s">
        <v>127</v>
      </c>
      <c r="F14" s="294">
        <v>105</v>
      </c>
      <c r="G14" s="291">
        <v>43270</v>
      </c>
      <c r="H14" s="292" t="str">
        <f t="shared" ref="H14" si="3">TEXT(G14,"ddd")</f>
        <v>Tue</v>
      </c>
      <c r="I14" s="289" t="s">
        <v>7</v>
      </c>
      <c r="J14" s="289">
        <v>43272</v>
      </c>
      <c r="K14" s="292" t="str">
        <f t="shared" ref="K14" si="4">TEXT(J14,"ddd")</f>
        <v>Thu</v>
      </c>
      <c r="L14" s="291">
        <v>43333</v>
      </c>
      <c r="M14" s="292" t="str">
        <f t="shared" ref="M14" si="5">TEXT(L14,"ddd")</f>
        <v>Tue</v>
      </c>
      <c r="N14" s="291">
        <v>43346</v>
      </c>
      <c r="O14" s="292" t="str">
        <f t="shared" ref="O14" si="6">TEXT(N14,"ddd")</f>
        <v>Mon</v>
      </c>
      <c r="P14" s="291">
        <v>43550</v>
      </c>
      <c r="Q14" s="292" t="str">
        <f t="shared" ref="Q14" si="7">TEXT(P14,"ddd")</f>
        <v>Tue</v>
      </c>
      <c r="R14" s="289" t="s">
        <v>7</v>
      </c>
      <c r="S14" s="289">
        <v>43551</v>
      </c>
      <c r="T14" s="290" t="str">
        <f t="shared" ref="T14" si="8">TEXT(S14,"ddd")</f>
        <v>Wed</v>
      </c>
    </row>
    <row r="15" spans="1:20" ht="39.950000000000003" customHeight="1">
      <c r="A15" s="31"/>
      <c r="B15" s="384"/>
      <c r="C15" s="326" t="s">
        <v>84</v>
      </c>
      <c r="D15" s="326" t="s">
        <v>9</v>
      </c>
      <c r="E15" s="228" t="s">
        <v>127</v>
      </c>
      <c r="F15" s="43">
        <v>18</v>
      </c>
      <c r="G15" s="295">
        <v>43270</v>
      </c>
      <c r="H15" s="75" t="str">
        <f t="shared" ref="H15" si="9">TEXT(G15,"ddd")</f>
        <v>Tue</v>
      </c>
      <c r="I15" s="296" t="s">
        <v>7</v>
      </c>
      <c r="J15" s="296">
        <v>43272</v>
      </c>
      <c r="K15" s="75" t="str">
        <f t="shared" ref="K15" si="10">TEXT(J15,"ddd")</f>
        <v>Thu</v>
      </c>
      <c r="L15" s="295">
        <v>43335</v>
      </c>
      <c r="M15" s="75" t="str">
        <f t="shared" ref="M15" si="11">TEXT(L15,"ddd")</f>
        <v>Thu</v>
      </c>
      <c r="N15" s="295">
        <v>43346</v>
      </c>
      <c r="O15" s="75" t="str">
        <f t="shared" ref="O15" si="12">TEXT(N15,"ddd")</f>
        <v>Mon</v>
      </c>
      <c r="P15" s="295">
        <v>43550</v>
      </c>
      <c r="Q15" s="75" t="str">
        <f t="shared" ref="Q15" si="13">TEXT(P15,"ddd")</f>
        <v>Tue</v>
      </c>
      <c r="R15" s="296" t="s">
        <v>7</v>
      </c>
      <c r="S15" s="296">
        <v>43551</v>
      </c>
      <c r="T15" s="77" t="str">
        <f>TEXT(S15,"ddd")</f>
        <v>Wed</v>
      </c>
    </row>
    <row r="16" spans="1:20">
      <c r="A16" s="31"/>
      <c r="B16" s="64"/>
      <c r="C16" s="63"/>
      <c r="D16" s="64"/>
      <c r="E16" s="99"/>
      <c r="F16" s="65"/>
      <c r="G16" s="66"/>
      <c r="H16" s="67"/>
      <c r="I16" s="65"/>
      <c r="J16" s="66"/>
      <c r="K16" s="67"/>
      <c r="L16" s="66"/>
      <c r="M16" s="68"/>
      <c r="N16" s="66"/>
      <c r="O16" s="68"/>
      <c r="P16" s="66"/>
      <c r="Q16" s="68"/>
      <c r="R16" s="65"/>
      <c r="S16" s="66"/>
      <c r="T16" s="67"/>
    </row>
    <row r="17" spans="1:20">
      <c r="A17" s="31"/>
      <c r="B17" s="61" t="s">
        <v>47</v>
      </c>
      <c r="C17" s="63"/>
      <c r="D17" s="64"/>
      <c r="E17" s="99"/>
      <c r="F17" s="65"/>
      <c r="G17" s="66"/>
      <c r="H17" s="67"/>
      <c r="I17" s="65"/>
      <c r="J17" s="66"/>
      <c r="K17" s="67"/>
      <c r="L17" s="66"/>
      <c r="M17" s="68"/>
      <c r="N17" s="66"/>
      <c r="O17" s="68"/>
      <c r="P17" s="66"/>
      <c r="Q17" s="68"/>
      <c r="R17" s="65"/>
      <c r="S17" s="66"/>
      <c r="T17" s="67"/>
    </row>
  </sheetData>
  <sheetProtection password="CC23" sheet="1" objects="1" scenarios="1" selectLockedCells="1"/>
  <mergeCells count="13">
    <mergeCell ref="P9:T9"/>
    <mergeCell ref="P10:T10"/>
    <mergeCell ref="P6:T6"/>
    <mergeCell ref="G7:K7"/>
    <mergeCell ref="L7:M7"/>
    <mergeCell ref="N7:O7"/>
    <mergeCell ref="P7:T7"/>
    <mergeCell ref="B3:B4"/>
    <mergeCell ref="B14:B15"/>
    <mergeCell ref="G6:K6"/>
    <mergeCell ref="L6:M6"/>
    <mergeCell ref="N6:O6"/>
    <mergeCell ref="B9:B10"/>
  </mergeCells>
  <phoneticPr fontId="1"/>
  <hyperlinks>
    <hyperlink ref="C2" location="Horticulture!A8" display="October"/>
    <hyperlink ref="C3" location="Horticulture!A13:A40" display="April 2018"/>
    <hyperlink ref="B17" location="Horticulture!A8" display="Back to top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T23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7" customWidth="1"/>
    <col min="2" max="2" width="15.625" style="12" customWidth="1"/>
    <col min="3" max="3" width="15.625" style="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1"/>
      <c r="B1" s="62" t="s">
        <v>154</v>
      </c>
      <c r="C1" s="63"/>
      <c r="D1" s="64"/>
      <c r="E1" s="99"/>
      <c r="F1" s="65"/>
      <c r="G1" s="66"/>
      <c r="H1" s="67"/>
      <c r="I1" s="65"/>
      <c r="J1" s="66"/>
      <c r="K1" s="67"/>
      <c r="L1" s="66"/>
      <c r="M1" s="68"/>
      <c r="N1" s="66"/>
      <c r="O1" s="68"/>
      <c r="P1" s="66"/>
      <c r="Q1" s="68"/>
      <c r="R1" s="65"/>
      <c r="S1" s="66"/>
      <c r="T1" s="67"/>
    </row>
    <row r="2" spans="1:20" ht="15" customHeight="1">
      <c r="A2" s="31"/>
      <c r="B2" s="304">
        <v>2018</v>
      </c>
      <c r="C2" s="39" t="s">
        <v>78</v>
      </c>
      <c r="D2" s="64"/>
      <c r="E2" s="99"/>
      <c r="F2" s="65"/>
      <c r="G2" s="66"/>
      <c r="H2" s="67"/>
      <c r="I2" s="65"/>
      <c r="J2" s="66"/>
      <c r="K2" s="67"/>
      <c r="L2" s="66"/>
      <c r="M2" s="68"/>
      <c r="N2" s="66"/>
      <c r="O2" s="68"/>
      <c r="P2" s="66"/>
      <c r="Q2" s="68"/>
      <c r="R2" s="65"/>
      <c r="S2" s="66"/>
      <c r="T2" s="67"/>
    </row>
    <row r="3" spans="1:20" ht="15" customHeight="1">
      <c r="A3" s="31"/>
      <c r="B3" s="361">
        <v>2019</v>
      </c>
      <c r="C3" s="39" t="s">
        <v>254</v>
      </c>
      <c r="D3" s="64"/>
      <c r="E3" s="99"/>
      <c r="F3" s="65"/>
      <c r="G3" s="66"/>
      <c r="H3" s="67"/>
      <c r="I3" s="65"/>
      <c r="J3" s="66"/>
      <c r="K3" s="67"/>
      <c r="L3" s="66"/>
      <c r="M3" s="68"/>
      <c r="N3" s="66"/>
      <c r="O3" s="68"/>
      <c r="P3" s="66"/>
      <c r="Q3" s="68"/>
      <c r="R3" s="65"/>
      <c r="S3" s="66"/>
      <c r="T3" s="67"/>
    </row>
    <row r="4" spans="1:20" ht="15" customHeight="1">
      <c r="A4" s="31"/>
      <c r="B4" s="361"/>
      <c r="C4" s="40" t="s">
        <v>52</v>
      </c>
      <c r="D4" s="64"/>
      <c r="E4" s="99"/>
      <c r="F4" s="65"/>
      <c r="G4" s="66"/>
      <c r="H4" s="67"/>
      <c r="I4" s="65"/>
      <c r="J4" s="66"/>
      <c r="K4" s="67"/>
      <c r="L4" s="66"/>
      <c r="M4" s="68"/>
      <c r="N4" s="66"/>
      <c r="O4" s="68"/>
      <c r="P4" s="66"/>
      <c r="Q4" s="68"/>
      <c r="R4" s="65"/>
      <c r="S4" s="66"/>
      <c r="T4" s="67"/>
    </row>
    <row r="5" spans="1:20" ht="15" customHeight="1">
      <c r="A5" s="31"/>
      <c r="B5" s="64"/>
      <c r="C5" s="63"/>
      <c r="D5" s="64"/>
      <c r="E5" s="99"/>
      <c r="F5" s="65"/>
      <c r="G5" s="66"/>
      <c r="H5" s="67"/>
      <c r="I5" s="65"/>
      <c r="J5" s="66"/>
      <c r="K5" s="67"/>
      <c r="L5" s="66"/>
      <c r="M5" s="68"/>
      <c r="N5" s="66"/>
      <c r="O5" s="68"/>
      <c r="P5" s="66"/>
      <c r="Q5" s="68"/>
      <c r="R5" s="65"/>
      <c r="S5" s="66"/>
      <c r="T5" s="67"/>
    </row>
    <row r="6" spans="1:20" s="8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9" customFormat="1" ht="54.75" customHeight="1">
      <c r="A7" s="44"/>
      <c r="B7" s="14" t="s">
        <v>213</v>
      </c>
      <c r="C7" s="14" t="s">
        <v>214</v>
      </c>
      <c r="D7" s="14" t="s">
        <v>215</v>
      </c>
      <c r="E7" s="16"/>
      <c r="F7" s="14" t="s">
        <v>216</v>
      </c>
      <c r="G7" s="391" t="s">
        <v>217</v>
      </c>
      <c r="H7" s="392"/>
      <c r="I7" s="392"/>
      <c r="J7" s="392"/>
      <c r="K7" s="393"/>
      <c r="L7" s="394" t="s">
        <v>218</v>
      </c>
      <c r="M7" s="395"/>
      <c r="N7" s="394" t="s">
        <v>219</v>
      </c>
      <c r="O7" s="395"/>
      <c r="P7" s="391" t="s">
        <v>220</v>
      </c>
      <c r="Q7" s="392"/>
      <c r="R7" s="392"/>
      <c r="S7" s="392"/>
      <c r="T7" s="393"/>
    </row>
    <row r="8" spans="1:20">
      <c r="A8" s="31"/>
      <c r="B8" s="78" t="s">
        <v>221</v>
      </c>
      <c r="C8" s="79"/>
      <c r="D8" s="64"/>
      <c r="E8" s="99"/>
      <c r="F8" s="65"/>
      <c r="G8" s="66"/>
      <c r="H8" s="67"/>
      <c r="I8" s="65"/>
      <c r="J8" s="66"/>
      <c r="K8" s="67"/>
      <c r="L8" s="66"/>
      <c r="M8" s="68"/>
      <c r="N8" s="66"/>
      <c r="O8" s="68"/>
      <c r="P8" s="66"/>
      <c r="Q8" s="68"/>
      <c r="R8" s="65"/>
      <c r="S8" s="66"/>
      <c r="T8" s="67"/>
    </row>
    <row r="9" spans="1:20" ht="54">
      <c r="A9" s="31"/>
      <c r="B9" s="376" t="s">
        <v>222</v>
      </c>
      <c r="C9" s="71" t="s">
        <v>223</v>
      </c>
      <c r="D9" s="72" t="s">
        <v>224</v>
      </c>
      <c r="E9" s="73" t="s">
        <v>115</v>
      </c>
      <c r="F9" s="43" t="s">
        <v>225</v>
      </c>
      <c r="G9" s="306">
        <v>43115</v>
      </c>
      <c r="H9" s="75" t="str">
        <f t="shared" ref="H9" si="0">TEXT(G9,"ddd")</f>
        <v>Mon</v>
      </c>
      <c r="I9" s="317" t="s">
        <v>226</v>
      </c>
      <c r="J9" s="317">
        <v>43119</v>
      </c>
      <c r="K9" s="75" t="str">
        <f t="shared" ref="K9" si="1">TEXT(J9,"ddd")</f>
        <v>Fri</v>
      </c>
      <c r="L9" s="423" t="s">
        <v>227</v>
      </c>
      <c r="M9" s="416"/>
      <c r="N9" s="306">
        <v>43178</v>
      </c>
      <c r="O9" s="75" t="str">
        <f t="shared" ref="O9:Q10" si="2">TEXT(N9,"ddd")</f>
        <v>Mon</v>
      </c>
      <c r="P9" s="306">
        <v>43368</v>
      </c>
      <c r="Q9" s="75" t="str">
        <f t="shared" si="2"/>
        <v>Tue</v>
      </c>
      <c r="R9" s="317" t="s">
        <v>226</v>
      </c>
      <c r="S9" s="317">
        <v>43369</v>
      </c>
      <c r="T9" s="77" t="str">
        <f>TEXT(S9,"ddd")</f>
        <v>Wed</v>
      </c>
    </row>
    <row r="10" spans="1:20" ht="76.5" customHeight="1">
      <c r="A10" s="31"/>
      <c r="B10" s="378"/>
      <c r="C10" s="71" t="s">
        <v>228</v>
      </c>
      <c r="D10" s="72" t="s">
        <v>229</v>
      </c>
      <c r="E10" s="73" t="s">
        <v>115</v>
      </c>
      <c r="F10" s="43" t="s">
        <v>225</v>
      </c>
      <c r="G10" s="423" t="s">
        <v>230</v>
      </c>
      <c r="H10" s="424"/>
      <c r="I10" s="424"/>
      <c r="J10" s="424"/>
      <c r="K10" s="425"/>
      <c r="L10" s="423" t="s">
        <v>227</v>
      </c>
      <c r="M10" s="416"/>
      <c r="N10" s="423" t="s">
        <v>231</v>
      </c>
      <c r="O10" s="426"/>
      <c r="P10" s="306">
        <v>43368</v>
      </c>
      <c r="Q10" s="75" t="str">
        <f t="shared" si="2"/>
        <v>Tue</v>
      </c>
      <c r="R10" s="317" t="s">
        <v>226</v>
      </c>
      <c r="S10" s="317">
        <v>43369</v>
      </c>
      <c r="T10" s="77" t="str">
        <f>TEXT(S10,"ddd")</f>
        <v>Wed</v>
      </c>
    </row>
    <row r="11" spans="1:20">
      <c r="A11" s="31"/>
      <c r="B11" s="64"/>
      <c r="C11" s="63"/>
      <c r="D11" s="64"/>
      <c r="E11" s="99"/>
      <c r="F11" s="65"/>
      <c r="G11" s="66"/>
      <c r="H11" s="67"/>
      <c r="I11" s="65"/>
      <c r="J11" s="66"/>
      <c r="K11" s="67"/>
      <c r="L11" s="66"/>
      <c r="M11" s="68"/>
      <c r="N11" s="66"/>
      <c r="O11" s="68"/>
      <c r="P11" s="66"/>
      <c r="Q11" s="68"/>
      <c r="R11" s="65"/>
      <c r="S11" s="66"/>
      <c r="T11" s="67"/>
    </row>
    <row r="12" spans="1:20">
      <c r="A12" s="31"/>
      <c r="B12" s="64"/>
      <c r="C12" s="63"/>
      <c r="D12" s="64"/>
      <c r="E12" s="99"/>
      <c r="F12" s="65"/>
      <c r="G12" s="66"/>
      <c r="H12" s="67"/>
      <c r="I12" s="65"/>
      <c r="J12" s="66"/>
      <c r="K12" s="67"/>
      <c r="L12" s="66"/>
      <c r="M12" s="68"/>
      <c r="N12" s="66"/>
      <c r="O12" s="68"/>
      <c r="P12" s="66"/>
      <c r="Q12" s="68"/>
      <c r="R12" s="65"/>
      <c r="S12" s="66"/>
      <c r="T12" s="67"/>
    </row>
    <row r="13" spans="1:20" customFormat="1">
      <c r="A13" s="217"/>
      <c r="B13" s="78" t="s">
        <v>232</v>
      </c>
      <c r="C13" s="201"/>
      <c r="D13" s="202"/>
      <c r="E13" s="203"/>
      <c r="F13" s="204"/>
      <c r="G13" s="205"/>
      <c r="H13" s="206"/>
      <c r="I13" s="204"/>
      <c r="J13" s="205"/>
      <c r="K13" s="206"/>
      <c r="L13" s="205"/>
      <c r="M13" s="207"/>
      <c r="N13" s="205"/>
      <c r="O13" s="207"/>
      <c r="P13" s="205"/>
      <c r="Q13" s="207"/>
      <c r="R13" s="204"/>
      <c r="S13" s="205"/>
      <c r="T13" s="206"/>
    </row>
    <row r="14" spans="1:20" customFormat="1" ht="39.75" customHeight="1">
      <c r="A14" s="217"/>
      <c r="B14" s="417" t="s">
        <v>222</v>
      </c>
      <c r="C14" s="318" t="s">
        <v>223</v>
      </c>
      <c r="D14" s="218" t="s">
        <v>233</v>
      </c>
      <c r="E14" s="219" t="s">
        <v>113</v>
      </c>
      <c r="F14" s="43">
        <v>12</v>
      </c>
      <c r="G14" s="306">
        <v>43332</v>
      </c>
      <c r="H14" s="208" t="str">
        <f t="shared" ref="H14:H21" si="3">TEXT(G14,"ddd")</f>
        <v>Mon</v>
      </c>
      <c r="I14" s="317" t="s">
        <v>226</v>
      </c>
      <c r="J14" s="317">
        <v>43334</v>
      </c>
      <c r="K14" s="209" t="str">
        <f t="shared" ref="K14:K21" si="4">TEXT(J14,"ddd")</f>
        <v>Wed</v>
      </c>
      <c r="L14" s="306">
        <v>43362</v>
      </c>
      <c r="M14" s="209" t="str">
        <f t="shared" ref="M14:M21" si="5">TEXT(L14,"ddd")</f>
        <v>Wed</v>
      </c>
      <c r="N14" s="306">
        <v>43378</v>
      </c>
      <c r="O14" s="209" t="str">
        <f t="shared" ref="O14:O21" si="6">TEXT(N14,"ddd")</f>
        <v>Fri</v>
      </c>
      <c r="P14" s="306">
        <v>43538</v>
      </c>
      <c r="Q14" s="75" t="str">
        <f t="shared" ref="Q14:Q21" si="7">TEXT(P14,"ddd")</f>
        <v>Thu</v>
      </c>
      <c r="R14" s="210" t="s">
        <v>7</v>
      </c>
      <c r="S14" s="317">
        <v>43539</v>
      </c>
      <c r="T14" s="77" t="str">
        <f t="shared" ref="T14:T21" si="8">TEXT(S14,"ddd")</f>
        <v>Fri</v>
      </c>
    </row>
    <row r="15" spans="1:20" customFormat="1" ht="68.25" customHeight="1">
      <c r="A15" s="217"/>
      <c r="B15" s="417"/>
      <c r="C15" s="418" t="s">
        <v>86</v>
      </c>
      <c r="D15" s="221" t="s">
        <v>234</v>
      </c>
      <c r="E15" s="195" t="s">
        <v>114</v>
      </c>
      <c r="F15" s="312" t="s">
        <v>244</v>
      </c>
      <c r="G15" s="313">
        <v>43257</v>
      </c>
      <c r="H15" s="197" t="str">
        <f t="shared" si="3"/>
        <v>Wed</v>
      </c>
      <c r="I15" s="308" t="s">
        <v>7</v>
      </c>
      <c r="J15" s="308">
        <v>43259</v>
      </c>
      <c r="K15" s="198" t="str">
        <f t="shared" si="4"/>
        <v>Fri</v>
      </c>
      <c r="L15" s="313">
        <v>43288</v>
      </c>
      <c r="M15" s="198" t="str">
        <f t="shared" si="5"/>
        <v>Sat</v>
      </c>
      <c r="N15" s="313">
        <v>43308</v>
      </c>
      <c r="O15" s="198" t="str">
        <f t="shared" si="6"/>
        <v>Fri</v>
      </c>
      <c r="P15" s="313">
        <v>43538</v>
      </c>
      <c r="Q15" s="307" t="str">
        <f t="shared" si="7"/>
        <v>Thu</v>
      </c>
      <c r="R15" s="126" t="s">
        <v>7</v>
      </c>
      <c r="S15" s="308">
        <v>43539</v>
      </c>
      <c r="T15" s="309" t="str">
        <f t="shared" si="8"/>
        <v>Fri</v>
      </c>
    </row>
    <row r="16" spans="1:20" customFormat="1" ht="39.75" customHeight="1">
      <c r="A16" s="217"/>
      <c r="B16" s="417"/>
      <c r="C16" s="418"/>
      <c r="D16" s="311" t="s">
        <v>235</v>
      </c>
      <c r="E16" s="315" t="s">
        <v>30</v>
      </c>
      <c r="F16" s="220">
        <v>25</v>
      </c>
      <c r="G16" s="324">
        <v>43257</v>
      </c>
      <c r="H16" s="192" t="str">
        <f t="shared" si="3"/>
        <v>Wed</v>
      </c>
      <c r="I16" s="322" t="s">
        <v>7</v>
      </c>
      <c r="J16" s="322">
        <v>43259</v>
      </c>
      <c r="K16" s="128" t="str">
        <f t="shared" si="4"/>
        <v>Fri</v>
      </c>
      <c r="L16" s="324">
        <v>43288</v>
      </c>
      <c r="M16" s="128" t="str">
        <f t="shared" si="5"/>
        <v>Sat</v>
      </c>
      <c r="N16" s="324">
        <v>43308</v>
      </c>
      <c r="O16" s="128" t="str">
        <f t="shared" si="6"/>
        <v>Fri</v>
      </c>
      <c r="P16" s="324">
        <v>43538</v>
      </c>
      <c r="Q16" s="325" t="str">
        <f t="shared" si="7"/>
        <v>Thu</v>
      </c>
      <c r="R16" s="129" t="s">
        <v>7</v>
      </c>
      <c r="S16" s="322">
        <v>43539</v>
      </c>
      <c r="T16" s="323" t="str">
        <f t="shared" si="8"/>
        <v>Fri</v>
      </c>
    </row>
    <row r="17" spans="1:20" customFormat="1" ht="39.75" customHeight="1">
      <c r="A17" s="217"/>
      <c r="B17" s="417"/>
      <c r="C17" s="418"/>
      <c r="D17" s="321" t="s">
        <v>236</v>
      </c>
      <c r="E17" s="110" t="s">
        <v>31</v>
      </c>
      <c r="F17" s="181" t="s">
        <v>243</v>
      </c>
      <c r="G17" s="316">
        <v>43332</v>
      </c>
      <c r="H17" s="123" t="str">
        <f t="shared" si="3"/>
        <v>Mon</v>
      </c>
      <c r="I17" s="319" t="s">
        <v>238</v>
      </c>
      <c r="J17" s="319">
        <v>43334</v>
      </c>
      <c r="K17" s="124" t="str">
        <f t="shared" si="4"/>
        <v>Wed</v>
      </c>
      <c r="L17" s="316">
        <v>43362</v>
      </c>
      <c r="M17" s="124" t="str">
        <f t="shared" si="5"/>
        <v>Wed</v>
      </c>
      <c r="N17" s="316">
        <v>43378</v>
      </c>
      <c r="O17" s="124" t="str">
        <f t="shared" si="6"/>
        <v>Fri</v>
      </c>
      <c r="P17" s="316">
        <v>43538</v>
      </c>
      <c r="Q17" s="183" t="str">
        <f t="shared" si="7"/>
        <v>Thu</v>
      </c>
      <c r="R17" s="125" t="s">
        <v>238</v>
      </c>
      <c r="S17" s="319">
        <v>43539</v>
      </c>
      <c r="T17" s="182" t="str">
        <f t="shared" si="8"/>
        <v>Fri</v>
      </c>
    </row>
    <row r="18" spans="1:20" customFormat="1" ht="39.75" customHeight="1">
      <c r="A18" s="217"/>
      <c r="B18" s="417"/>
      <c r="C18" s="419" t="s">
        <v>239</v>
      </c>
      <c r="D18" s="310" t="s">
        <v>240</v>
      </c>
      <c r="E18" s="314" t="s">
        <v>30</v>
      </c>
      <c r="F18" s="368">
        <v>2</v>
      </c>
      <c r="G18" s="300">
        <v>43257</v>
      </c>
      <c r="H18" s="193" t="str">
        <f t="shared" si="3"/>
        <v>Wed</v>
      </c>
      <c r="I18" s="299" t="s">
        <v>238</v>
      </c>
      <c r="J18" s="299">
        <v>43259</v>
      </c>
      <c r="K18" s="199" t="str">
        <f t="shared" si="4"/>
        <v>Fri</v>
      </c>
      <c r="L18" s="300">
        <v>43288</v>
      </c>
      <c r="M18" s="199" t="str">
        <f t="shared" si="5"/>
        <v>Sat</v>
      </c>
      <c r="N18" s="300">
        <v>43308</v>
      </c>
      <c r="O18" s="199" t="str">
        <f t="shared" si="6"/>
        <v>Fri</v>
      </c>
      <c r="P18" s="300">
        <v>43538</v>
      </c>
      <c r="Q18" s="301" t="str">
        <f t="shared" si="7"/>
        <v>Thu</v>
      </c>
      <c r="R18" s="200" t="s">
        <v>238</v>
      </c>
      <c r="S18" s="299">
        <v>43539</v>
      </c>
      <c r="T18" s="298" t="str">
        <f t="shared" si="8"/>
        <v>Fri</v>
      </c>
    </row>
    <row r="19" spans="1:20" customFormat="1" ht="39.75" customHeight="1">
      <c r="A19" s="217"/>
      <c r="B19" s="417"/>
      <c r="C19" s="420"/>
      <c r="D19" s="321" t="s">
        <v>236</v>
      </c>
      <c r="E19" s="110" t="s">
        <v>31</v>
      </c>
      <c r="F19" s="387"/>
      <c r="G19" s="316">
        <v>43332</v>
      </c>
      <c r="H19" s="123" t="str">
        <f t="shared" si="3"/>
        <v>Mon</v>
      </c>
      <c r="I19" s="319" t="s">
        <v>238</v>
      </c>
      <c r="J19" s="319">
        <v>43334</v>
      </c>
      <c r="K19" s="124" t="str">
        <f t="shared" si="4"/>
        <v>Wed</v>
      </c>
      <c r="L19" s="316">
        <v>43362</v>
      </c>
      <c r="M19" s="124" t="str">
        <f t="shared" si="5"/>
        <v>Wed</v>
      </c>
      <c r="N19" s="316">
        <v>43378</v>
      </c>
      <c r="O19" s="124" t="str">
        <f t="shared" si="6"/>
        <v>Fri</v>
      </c>
      <c r="P19" s="316">
        <v>43538</v>
      </c>
      <c r="Q19" s="183" t="str">
        <f t="shared" si="7"/>
        <v>Thu</v>
      </c>
      <c r="R19" s="125" t="s">
        <v>238</v>
      </c>
      <c r="S19" s="319">
        <v>43539</v>
      </c>
      <c r="T19" s="182" t="str">
        <f t="shared" si="8"/>
        <v>Fri</v>
      </c>
    </row>
    <row r="20" spans="1:20" customFormat="1" ht="39.75" customHeight="1">
      <c r="A20" s="217"/>
      <c r="B20" s="417"/>
      <c r="C20" s="421" t="s">
        <v>241</v>
      </c>
      <c r="D20" s="310" t="s">
        <v>240</v>
      </c>
      <c r="E20" s="314" t="s">
        <v>30</v>
      </c>
      <c r="F20" s="302">
        <v>12</v>
      </c>
      <c r="G20" s="300">
        <v>43332</v>
      </c>
      <c r="H20" s="193" t="str">
        <f t="shared" si="3"/>
        <v>Mon</v>
      </c>
      <c r="I20" s="299" t="s">
        <v>238</v>
      </c>
      <c r="J20" s="299">
        <v>43334</v>
      </c>
      <c r="K20" s="199" t="str">
        <f t="shared" si="4"/>
        <v>Wed</v>
      </c>
      <c r="L20" s="300">
        <v>43362</v>
      </c>
      <c r="M20" s="199" t="str">
        <f t="shared" si="5"/>
        <v>Wed</v>
      </c>
      <c r="N20" s="300">
        <v>43378</v>
      </c>
      <c r="O20" s="199" t="str">
        <f t="shared" si="6"/>
        <v>Fri</v>
      </c>
      <c r="P20" s="300">
        <v>43538</v>
      </c>
      <c r="Q20" s="301" t="str">
        <f t="shared" si="7"/>
        <v>Thu</v>
      </c>
      <c r="R20" s="200" t="s">
        <v>238</v>
      </c>
      <c r="S20" s="299">
        <v>43539</v>
      </c>
      <c r="T20" s="298" t="str">
        <f t="shared" si="8"/>
        <v>Fri</v>
      </c>
    </row>
    <row r="21" spans="1:20" customFormat="1" ht="39.75" customHeight="1">
      <c r="A21" s="217"/>
      <c r="B21" s="417"/>
      <c r="C21" s="422"/>
      <c r="D21" s="321" t="s">
        <v>236</v>
      </c>
      <c r="E21" s="110" t="s">
        <v>31</v>
      </c>
      <c r="F21" s="181" t="s">
        <v>237</v>
      </c>
      <c r="G21" s="316">
        <v>43474</v>
      </c>
      <c r="H21" s="123" t="str">
        <f t="shared" si="3"/>
        <v>Wed</v>
      </c>
      <c r="I21" s="319" t="s">
        <v>238</v>
      </c>
      <c r="J21" s="319">
        <v>43476</v>
      </c>
      <c r="K21" s="124" t="str">
        <f t="shared" si="4"/>
        <v>Fri</v>
      </c>
      <c r="L21" s="316">
        <v>43510</v>
      </c>
      <c r="M21" s="124" t="str">
        <f t="shared" si="5"/>
        <v>Thu</v>
      </c>
      <c r="N21" s="316">
        <v>43524</v>
      </c>
      <c r="O21" s="124" t="str">
        <f t="shared" si="6"/>
        <v>Thu</v>
      </c>
      <c r="P21" s="316">
        <v>43538</v>
      </c>
      <c r="Q21" s="183" t="str">
        <f t="shared" si="7"/>
        <v>Thu</v>
      </c>
      <c r="R21" s="125" t="s">
        <v>238</v>
      </c>
      <c r="S21" s="319">
        <v>43539</v>
      </c>
      <c r="T21" s="182" t="str">
        <f t="shared" si="8"/>
        <v>Fri</v>
      </c>
    </row>
    <row r="22" spans="1:20" ht="13.5" customHeight="1">
      <c r="A22" s="31"/>
      <c r="B22" s="211"/>
      <c r="C22" s="212"/>
      <c r="D22" s="211"/>
      <c r="E22" s="213"/>
      <c r="F22" s="214"/>
      <c r="G22" s="320"/>
      <c r="H22" s="215"/>
      <c r="I22" s="215"/>
      <c r="J22" s="215"/>
      <c r="K22" s="215"/>
      <c r="L22" s="320"/>
      <c r="M22" s="303"/>
      <c r="N22" s="320"/>
      <c r="O22" s="216"/>
      <c r="P22" s="303"/>
      <c r="Q22" s="305"/>
      <c r="R22" s="303"/>
      <c r="S22" s="303"/>
      <c r="T22" s="305"/>
    </row>
    <row r="23" spans="1:20">
      <c r="A23" s="31"/>
      <c r="B23" s="61" t="s">
        <v>242</v>
      </c>
      <c r="C23" s="63"/>
      <c r="D23" s="64"/>
      <c r="E23" s="99"/>
      <c r="F23" s="65"/>
      <c r="G23" s="66"/>
      <c r="H23" s="67"/>
      <c r="I23" s="65"/>
      <c r="J23" s="66"/>
      <c r="K23" s="67"/>
      <c r="L23" s="66"/>
      <c r="M23" s="68"/>
      <c r="N23" s="66"/>
      <c r="O23" s="68"/>
      <c r="P23" s="66"/>
      <c r="Q23" s="68"/>
      <c r="R23" s="65"/>
      <c r="S23" s="66"/>
      <c r="T23" s="67"/>
    </row>
  </sheetData>
  <sheetProtection password="CC23" sheet="1" objects="1" scenarios="1" selectLockedCells="1"/>
  <mergeCells count="19">
    <mergeCell ref="B9:B10"/>
    <mergeCell ref="L9:M9"/>
    <mergeCell ref="G10:K10"/>
    <mergeCell ref="L10:M10"/>
    <mergeCell ref="N10:O10"/>
    <mergeCell ref="B14:B21"/>
    <mergeCell ref="C15:C17"/>
    <mergeCell ref="C18:C19"/>
    <mergeCell ref="F18:F19"/>
    <mergeCell ref="C20:C21"/>
    <mergeCell ref="G7:K7"/>
    <mergeCell ref="L7:M7"/>
    <mergeCell ref="N7:O7"/>
    <mergeCell ref="P7:T7"/>
    <mergeCell ref="B3:B4"/>
    <mergeCell ref="G6:K6"/>
    <mergeCell ref="L6:M6"/>
    <mergeCell ref="N6:O6"/>
    <mergeCell ref="P6:T6"/>
  </mergeCells>
  <phoneticPr fontId="1"/>
  <hyperlinks>
    <hyperlink ref="C2" location="Nursing!A8" display="October"/>
    <hyperlink ref="B23" location="Nursing!A8" display="Back to top"/>
    <hyperlink ref="C3" location="Nursing!A11:A25" display="April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7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28" customWidth="1"/>
    <col min="2" max="2" width="15.625" style="12" customWidth="1"/>
    <col min="3" max="3" width="15.625" style="1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1"/>
  </cols>
  <sheetData>
    <row r="1" spans="1:20" ht="15" customHeight="1">
      <c r="A1" s="118"/>
      <c r="B1" s="62" t="s">
        <v>154</v>
      </c>
      <c r="C1" s="119"/>
      <c r="D1" s="64"/>
      <c r="E1" s="99"/>
      <c r="F1" s="65"/>
      <c r="G1" s="66"/>
      <c r="H1" s="67"/>
      <c r="I1" s="65"/>
      <c r="J1" s="66"/>
      <c r="K1" s="67"/>
      <c r="L1" s="66"/>
      <c r="M1" s="68"/>
      <c r="N1" s="66"/>
      <c r="O1" s="68"/>
      <c r="P1" s="66"/>
      <c r="Q1" s="68"/>
      <c r="R1" s="65"/>
      <c r="S1" s="66"/>
      <c r="T1" s="67"/>
    </row>
    <row r="2" spans="1:20" ht="15" customHeight="1">
      <c r="A2" s="118"/>
      <c r="B2" s="242">
        <v>2018</v>
      </c>
      <c r="C2" s="39" t="s">
        <v>155</v>
      </c>
      <c r="D2" s="64"/>
      <c r="E2" s="99"/>
      <c r="F2" s="65"/>
      <c r="G2" s="66"/>
      <c r="H2" s="67"/>
      <c r="I2" s="65"/>
      <c r="J2" s="66"/>
      <c r="K2" s="67"/>
      <c r="L2" s="66"/>
      <c r="M2" s="68"/>
      <c r="N2" s="66"/>
      <c r="O2" s="68"/>
      <c r="P2" s="66"/>
      <c r="Q2" s="68"/>
      <c r="R2" s="65"/>
      <c r="S2" s="66"/>
      <c r="T2" s="67"/>
    </row>
    <row r="3" spans="1:20" ht="15" customHeight="1">
      <c r="A3" s="118"/>
      <c r="B3" s="361">
        <v>2019</v>
      </c>
      <c r="C3" s="39" t="s">
        <v>156</v>
      </c>
      <c r="D3" s="64"/>
      <c r="E3" s="99"/>
      <c r="F3" s="65"/>
      <c r="G3" s="66"/>
      <c r="H3" s="67"/>
      <c r="I3" s="65"/>
      <c r="J3" s="66"/>
      <c r="K3" s="67"/>
      <c r="L3" s="66"/>
      <c r="M3" s="68"/>
      <c r="N3" s="66"/>
      <c r="O3" s="68"/>
      <c r="P3" s="66"/>
      <c r="Q3" s="68"/>
      <c r="R3" s="65"/>
      <c r="S3" s="66"/>
      <c r="T3" s="67"/>
    </row>
    <row r="4" spans="1:20" ht="15" customHeight="1">
      <c r="A4" s="118"/>
      <c r="B4" s="361"/>
      <c r="C4" s="39" t="s">
        <v>157</v>
      </c>
      <c r="D4" s="64"/>
      <c r="E4" s="99"/>
      <c r="F4" s="65"/>
      <c r="G4" s="66"/>
      <c r="H4" s="67"/>
      <c r="I4" s="65"/>
      <c r="J4" s="66"/>
      <c r="K4" s="67"/>
      <c r="L4" s="66"/>
      <c r="M4" s="68"/>
      <c r="N4" s="66"/>
      <c r="O4" s="68"/>
      <c r="P4" s="66"/>
      <c r="Q4" s="68"/>
      <c r="R4" s="65"/>
      <c r="S4" s="66"/>
      <c r="T4" s="67"/>
    </row>
    <row r="5" spans="1:20" ht="15" customHeight="1">
      <c r="A5" s="118"/>
      <c r="B5" s="64"/>
      <c r="C5" s="120"/>
      <c r="D5" s="64"/>
      <c r="E5" s="99"/>
      <c r="F5" s="65"/>
      <c r="G5" s="66"/>
      <c r="H5" s="67"/>
      <c r="I5" s="65"/>
      <c r="J5" s="66"/>
      <c r="K5" s="67"/>
      <c r="L5" s="66"/>
      <c r="M5" s="68"/>
      <c r="N5" s="66"/>
      <c r="O5" s="68"/>
      <c r="P5" s="66"/>
      <c r="Q5" s="68"/>
      <c r="R5" s="65"/>
      <c r="S5" s="66"/>
      <c r="T5" s="67"/>
    </row>
    <row r="6" spans="1:20" s="8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9" customFormat="1" ht="54.75" customHeight="1">
      <c r="A7" s="44"/>
      <c r="B7" s="14" t="s">
        <v>158</v>
      </c>
      <c r="C7" s="14" t="s">
        <v>159</v>
      </c>
      <c r="D7" s="14" t="s">
        <v>160</v>
      </c>
      <c r="E7" s="16"/>
      <c r="F7" s="14" t="s">
        <v>161</v>
      </c>
      <c r="G7" s="391" t="s">
        <v>162</v>
      </c>
      <c r="H7" s="392"/>
      <c r="I7" s="392"/>
      <c r="J7" s="392"/>
      <c r="K7" s="393"/>
      <c r="L7" s="394" t="s">
        <v>163</v>
      </c>
      <c r="M7" s="395"/>
      <c r="N7" s="394" t="s">
        <v>164</v>
      </c>
      <c r="O7" s="395"/>
      <c r="P7" s="391" t="s">
        <v>165</v>
      </c>
      <c r="Q7" s="392"/>
      <c r="R7" s="392"/>
      <c r="S7" s="392"/>
      <c r="T7" s="393"/>
    </row>
    <row r="8" spans="1:20">
      <c r="A8" s="118"/>
      <c r="B8" s="70" t="s">
        <v>166</v>
      </c>
      <c r="C8" s="79"/>
      <c r="D8" s="64"/>
      <c r="E8" s="99"/>
      <c r="F8" s="65"/>
      <c r="G8" s="66"/>
      <c r="H8" s="67"/>
      <c r="I8" s="65"/>
      <c r="J8" s="66"/>
      <c r="K8" s="67"/>
      <c r="L8" s="66"/>
      <c r="M8" s="68"/>
      <c r="N8" s="66"/>
      <c r="O8" s="68"/>
      <c r="P8" s="66"/>
      <c r="Q8" s="68"/>
      <c r="R8" s="65"/>
      <c r="S8" s="66"/>
      <c r="T8" s="67"/>
    </row>
    <row r="9" spans="1:20" ht="40.5" customHeight="1">
      <c r="A9" s="118"/>
      <c r="B9" s="376" t="s">
        <v>167</v>
      </c>
      <c r="C9" s="385" t="s">
        <v>168</v>
      </c>
      <c r="D9" s="376" t="s">
        <v>169</v>
      </c>
      <c r="E9" s="445" t="s">
        <v>135</v>
      </c>
      <c r="F9" s="368" t="s">
        <v>170</v>
      </c>
      <c r="G9" s="362">
        <v>43305</v>
      </c>
      <c r="H9" s="364" t="str">
        <f t="shared" ref="H9:H16" si="0">TEXT(G9,"ddd")</f>
        <v>Tue</v>
      </c>
      <c r="I9" s="357" t="s">
        <v>171</v>
      </c>
      <c r="J9" s="357">
        <v>43307</v>
      </c>
      <c r="K9" s="359" t="str">
        <f>TEXT(J9,"ddd")</f>
        <v>Thu</v>
      </c>
      <c r="L9" s="450" t="s">
        <v>252</v>
      </c>
      <c r="M9" s="451"/>
      <c r="N9" s="362">
        <v>43353</v>
      </c>
      <c r="O9" s="359" t="str">
        <f t="shared" ref="O9:O16" si="1">TEXT(N9,"ddd")</f>
        <v>Mon</v>
      </c>
      <c r="P9" s="362" t="s">
        <v>172</v>
      </c>
      <c r="Q9" s="357"/>
      <c r="R9" s="357"/>
      <c r="S9" s="357"/>
      <c r="T9" s="447"/>
    </row>
    <row r="10" spans="1:20" ht="40.5" customHeight="1">
      <c r="A10" s="118"/>
      <c r="B10" s="377"/>
      <c r="C10" s="386"/>
      <c r="D10" s="444"/>
      <c r="E10" s="446"/>
      <c r="F10" s="387"/>
      <c r="G10" s="388"/>
      <c r="H10" s="389"/>
      <c r="I10" s="389"/>
      <c r="J10" s="389"/>
      <c r="K10" s="390"/>
      <c r="L10" s="438" t="s">
        <v>173</v>
      </c>
      <c r="M10" s="448"/>
      <c r="N10" s="388"/>
      <c r="O10" s="390"/>
      <c r="P10" s="388"/>
      <c r="Q10" s="389"/>
      <c r="R10" s="389"/>
      <c r="S10" s="389"/>
      <c r="T10" s="390"/>
    </row>
    <row r="11" spans="1:20" ht="39.950000000000003" customHeight="1">
      <c r="A11" s="118"/>
      <c r="B11" s="377"/>
      <c r="C11" s="376" t="s">
        <v>174</v>
      </c>
      <c r="D11" s="100" t="s">
        <v>175</v>
      </c>
      <c r="E11" s="229" t="s">
        <v>176</v>
      </c>
      <c r="F11" s="255" t="s">
        <v>53</v>
      </c>
      <c r="G11" s="257">
        <v>43105</v>
      </c>
      <c r="H11" s="249" t="str">
        <f t="shared" si="0"/>
        <v>Fri</v>
      </c>
      <c r="I11" s="247" t="s">
        <v>177</v>
      </c>
      <c r="J11" s="247">
        <v>43110</v>
      </c>
      <c r="K11" s="249" t="str">
        <f t="shared" ref="K11:K16" si="2">TEXT(J11,"ddd")</f>
        <v>Wed</v>
      </c>
      <c r="L11" s="257">
        <v>43124</v>
      </c>
      <c r="M11" s="249" t="str">
        <f>TEXT(L11,"ddd")</f>
        <v>Wed</v>
      </c>
      <c r="N11" s="257">
        <v>43147</v>
      </c>
      <c r="O11" s="249" t="str">
        <f t="shared" si="1"/>
        <v>Fri</v>
      </c>
      <c r="P11" s="413" t="s">
        <v>178</v>
      </c>
      <c r="Q11" s="402"/>
      <c r="R11" s="402"/>
      <c r="S11" s="402"/>
      <c r="T11" s="427"/>
    </row>
    <row r="12" spans="1:20" ht="39.950000000000003" customHeight="1">
      <c r="A12" s="118"/>
      <c r="B12" s="377"/>
      <c r="C12" s="377"/>
      <c r="D12" s="102" t="s">
        <v>179</v>
      </c>
      <c r="E12" s="230" t="s">
        <v>136</v>
      </c>
      <c r="F12" s="256" t="s">
        <v>53</v>
      </c>
      <c r="G12" s="258">
        <v>43305</v>
      </c>
      <c r="H12" s="250" t="str">
        <f t="shared" si="0"/>
        <v>Tue</v>
      </c>
      <c r="I12" s="248" t="s">
        <v>177</v>
      </c>
      <c r="J12" s="248">
        <v>43307</v>
      </c>
      <c r="K12" s="250" t="str">
        <f t="shared" si="2"/>
        <v>Thu</v>
      </c>
      <c r="L12" s="258">
        <v>43333</v>
      </c>
      <c r="M12" s="250" t="str">
        <f>TEXT(L12,"ddd")</f>
        <v>Tue</v>
      </c>
      <c r="N12" s="258">
        <v>43353</v>
      </c>
      <c r="O12" s="250" t="str">
        <f t="shared" si="1"/>
        <v>Mon</v>
      </c>
      <c r="P12" s="413" t="s">
        <v>178</v>
      </c>
      <c r="Q12" s="402"/>
      <c r="R12" s="402"/>
      <c r="S12" s="402"/>
      <c r="T12" s="427"/>
    </row>
    <row r="13" spans="1:20" ht="81">
      <c r="A13" s="118"/>
      <c r="B13" s="377"/>
      <c r="C13" s="377"/>
      <c r="D13" s="102" t="s">
        <v>180</v>
      </c>
      <c r="E13" s="223" t="s">
        <v>137</v>
      </c>
      <c r="F13" s="256" t="s">
        <v>53</v>
      </c>
      <c r="G13" s="258">
        <v>43104</v>
      </c>
      <c r="H13" s="250" t="str">
        <f t="shared" si="0"/>
        <v>Thu</v>
      </c>
      <c r="I13" s="248" t="s">
        <v>177</v>
      </c>
      <c r="J13" s="248">
        <v>43109</v>
      </c>
      <c r="K13" s="250" t="str">
        <f t="shared" si="2"/>
        <v>Tue</v>
      </c>
      <c r="L13" s="374" t="s">
        <v>181</v>
      </c>
      <c r="M13" s="427"/>
      <c r="N13" s="258">
        <v>43251</v>
      </c>
      <c r="O13" s="250" t="str">
        <f t="shared" si="1"/>
        <v>Thu</v>
      </c>
      <c r="P13" s="374" t="s">
        <v>182</v>
      </c>
      <c r="Q13" s="449"/>
      <c r="R13" s="449"/>
      <c r="S13" s="449"/>
      <c r="T13" s="375"/>
    </row>
    <row r="14" spans="1:20" ht="126" customHeight="1">
      <c r="A14" s="118"/>
      <c r="B14" s="377"/>
      <c r="C14" s="378"/>
      <c r="D14" s="267" t="s">
        <v>183</v>
      </c>
      <c r="E14" s="224" t="s">
        <v>193</v>
      </c>
      <c r="F14" s="181" t="s">
        <v>53</v>
      </c>
      <c r="G14" s="258">
        <v>43305</v>
      </c>
      <c r="H14" s="250" t="str">
        <f t="shared" si="0"/>
        <v>Tue</v>
      </c>
      <c r="I14" s="248" t="s">
        <v>177</v>
      </c>
      <c r="J14" s="248">
        <v>43307</v>
      </c>
      <c r="K14" s="250" t="str">
        <f t="shared" si="2"/>
        <v>Thu</v>
      </c>
      <c r="L14" s="374" t="s">
        <v>184</v>
      </c>
      <c r="M14" s="375"/>
      <c r="N14" s="260">
        <v>43353</v>
      </c>
      <c r="O14" s="183" t="str">
        <f t="shared" si="1"/>
        <v>Mon</v>
      </c>
      <c r="P14" s="428" t="s">
        <v>178</v>
      </c>
      <c r="Q14" s="439"/>
      <c r="R14" s="439"/>
      <c r="S14" s="439"/>
      <c r="T14" s="429"/>
    </row>
    <row r="15" spans="1:20" ht="39.950000000000003" customHeight="1">
      <c r="A15" s="118"/>
      <c r="B15" s="377"/>
      <c r="C15" s="376" t="s">
        <v>186</v>
      </c>
      <c r="D15" s="100" t="s">
        <v>175</v>
      </c>
      <c r="E15" s="229" t="s">
        <v>176</v>
      </c>
      <c r="F15" s="255" t="s">
        <v>53</v>
      </c>
      <c r="G15" s="257">
        <v>43105</v>
      </c>
      <c r="H15" s="249" t="str">
        <f t="shared" si="0"/>
        <v>Fri</v>
      </c>
      <c r="I15" s="247" t="s">
        <v>177</v>
      </c>
      <c r="J15" s="247">
        <v>43110</v>
      </c>
      <c r="K15" s="249" t="str">
        <f t="shared" si="2"/>
        <v>Wed</v>
      </c>
      <c r="L15" s="257">
        <v>43124</v>
      </c>
      <c r="M15" s="249" t="str">
        <f>TEXT(L15,"ddd")</f>
        <v>Wed</v>
      </c>
      <c r="N15" s="257">
        <v>43147</v>
      </c>
      <c r="O15" s="249" t="str">
        <f t="shared" si="1"/>
        <v>Fri</v>
      </c>
      <c r="P15" s="440" t="s">
        <v>182</v>
      </c>
      <c r="Q15" s="441"/>
      <c r="R15" s="441"/>
      <c r="S15" s="441"/>
      <c r="T15" s="442"/>
    </row>
    <row r="16" spans="1:20" ht="39.950000000000003" customHeight="1">
      <c r="A16" s="118"/>
      <c r="B16" s="378"/>
      <c r="C16" s="378"/>
      <c r="D16" s="103" t="s">
        <v>179</v>
      </c>
      <c r="E16" s="231" t="s">
        <v>136</v>
      </c>
      <c r="F16" s="181" t="s">
        <v>53</v>
      </c>
      <c r="G16" s="260">
        <v>43305</v>
      </c>
      <c r="H16" s="183" t="str">
        <f t="shared" si="0"/>
        <v>Tue</v>
      </c>
      <c r="I16" s="261" t="s">
        <v>177</v>
      </c>
      <c r="J16" s="261">
        <v>43307</v>
      </c>
      <c r="K16" s="183" t="str">
        <f t="shared" si="2"/>
        <v>Thu</v>
      </c>
      <c r="L16" s="260">
        <v>43333</v>
      </c>
      <c r="M16" s="183" t="str">
        <f>TEXT(L16,"ddd")</f>
        <v>Tue</v>
      </c>
      <c r="N16" s="260">
        <v>43353</v>
      </c>
      <c r="O16" s="183" t="str">
        <f t="shared" si="1"/>
        <v>Mon</v>
      </c>
      <c r="P16" s="428" t="s">
        <v>178</v>
      </c>
      <c r="Q16" s="439"/>
      <c r="R16" s="439"/>
      <c r="S16" s="439"/>
      <c r="T16" s="429"/>
    </row>
    <row r="17" spans="1:20">
      <c r="A17" s="118"/>
      <c r="B17" s="64"/>
      <c r="C17" s="120"/>
      <c r="D17" s="64"/>
      <c r="E17" s="99"/>
      <c r="F17" s="65"/>
      <c r="G17" s="66"/>
      <c r="H17" s="67"/>
      <c r="I17" s="65"/>
      <c r="J17" s="66"/>
      <c r="K17" s="67"/>
      <c r="L17" s="66"/>
      <c r="M17" s="68"/>
      <c r="N17" s="66"/>
      <c r="O17" s="68"/>
      <c r="P17" s="66"/>
      <c r="Q17" s="68"/>
      <c r="R17" s="65"/>
      <c r="S17" s="66"/>
      <c r="T17" s="67"/>
    </row>
    <row r="18" spans="1:20">
      <c r="A18" s="118"/>
      <c r="B18" s="64"/>
      <c r="C18" s="120"/>
      <c r="D18" s="64"/>
      <c r="E18" s="99"/>
      <c r="F18" s="65"/>
      <c r="G18" s="66"/>
      <c r="H18" s="67"/>
      <c r="I18" s="65"/>
      <c r="J18" s="66"/>
      <c r="K18" s="67"/>
      <c r="L18" s="66"/>
      <c r="M18" s="68"/>
      <c r="N18" s="66"/>
      <c r="O18" s="68"/>
      <c r="P18" s="66"/>
      <c r="Q18" s="68"/>
      <c r="R18" s="65"/>
      <c r="S18" s="66"/>
      <c r="T18" s="67"/>
    </row>
    <row r="19" spans="1:20">
      <c r="A19" s="118"/>
      <c r="B19" s="70" t="s">
        <v>187</v>
      </c>
      <c r="C19" s="79"/>
      <c r="D19" s="80"/>
      <c r="E19" s="105"/>
      <c r="F19" s="65"/>
      <c r="G19" s="66"/>
      <c r="H19" s="67"/>
      <c r="I19" s="65"/>
      <c r="J19" s="66"/>
      <c r="K19" s="67"/>
      <c r="L19" s="66"/>
      <c r="M19" s="68"/>
      <c r="N19" s="66"/>
      <c r="O19" s="68"/>
      <c r="P19" s="66"/>
      <c r="Q19" s="68"/>
      <c r="R19" s="65"/>
      <c r="S19" s="66"/>
      <c r="T19" s="67"/>
    </row>
    <row r="20" spans="1:20" ht="40.5" customHeight="1">
      <c r="A20" s="118"/>
      <c r="B20" s="366" t="s">
        <v>188</v>
      </c>
      <c r="C20" s="370" t="s">
        <v>189</v>
      </c>
      <c r="D20" s="245" t="s">
        <v>190</v>
      </c>
      <c r="E20" s="232" t="s">
        <v>127</v>
      </c>
      <c r="F20" s="121" t="s">
        <v>191</v>
      </c>
      <c r="G20" s="243">
        <v>43305</v>
      </c>
      <c r="H20" s="193" t="str">
        <f t="shared" ref="H20:H29" si="3">TEXT(G20,"ddd")</f>
        <v>Tue</v>
      </c>
      <c r="I20" s="240" t="s">
        <v>177</v>
      </c>
      <c r="J20" s="240">
        <v>43307</v>
      </c>
      <c r="K20" s="199" t="str">
        <f t="shared" ref="K20:K29" si="4">TEXT(J20,"ddd")</f>
        <v>Thu</v>
      </c>
      <c r="L20" s="381" t="s">
        <v>108</v>
      </c>
      <c r="M20" s="382"/>
      <c r="N20" s="243">
        <v>43353</v>
      </c>
      <c r="O20" s="199" t="str">
        <f t="shared" ref="O20:O29" si="5">TEXT(N20,"ddd")</f>
        <v>Mon</v>
      </c>
      <c r="P20" s="243">
        <v>43538</v>
      </c>
      <c r="Q20" s="244" t="str">
        <f t="shared" ref="Q20:Q29" si="6">TEXT(P20,"ddd")</f>
        <v>Thu</v>
      </c>
      <c r="R20" s="200" t="s">
        <v>42</v>
      </c>
      <c r="S20" s="240">
        <v>43539</v>
      </c>
      <c r="T20" s="241" t="str">
        <f t="shared" ref="T20:T29" si="7">TEXT(S20,"ddd")</f>
        <v>Fri</v>
      </c>
    </row>
    <row r="21" spans="1:20" ht="40.5" customHeight="1">
      <c r="A21" s="118"/>
      <c r="B21" s="383"/>
      <c r="C21" s="371"/>
      <c r="D21" s="254" t="s">
        <v>105</v>
      </c>
      <c r="E21" s="233" t="s">
        <v>138</v>
      </c>
      <c r="F21" s="122" t="s">
        <v>106</v>
      </c>
      <c r="G21" s="258">
        <v>43305</v>
      </c>
      <c r="H21" s="190" t="str">
        <f t="shared" si="3"/>
        <v>Tue</v>
      </c>
      <c r="I21" s="248" t="s">
        <v>42</v>
      </c>
      <c r="J21" s="248">
        <v>43307</v>
      </c>
      <c r="K21" s="191" t="str">
        <f t="shared" si="4"/>
        <v>Thu</v>
      </c>
      <c r="L21" s="263">
        <v>43328</v>
      </c>
      <c r="M21" s="128" t="str">
        <f t="shared" ref="M21:M29" si="8">TEXT(L21,"ddd")</f>
        <v>Thu</v>
      </c>
      <c r="N21" s="258">
        <v>43353</v>
      </c>
      <c r="O21" s="191" t="str">
        <f t="shared" si="5"/>
        <v>Mon</v>
      </c>
      <c r="P21" s="258">
        <v>43437</v>
      </c>
      <c r="Q21" s="250" t="str">
        <f t="shared" si="6"/>
        <v>Mon</v>
      </c>
      <c r="R21" s="127" t="s">
        <v>42</v>
      </c>
      <c r="S21" s="248">
        <v>43438</v>
      </c>
      <c r="T21" s="252" t="str">
        <f t="shared" si="7"/>
        <v>Tue</v>
      </c>
    </row>
    <row r="22" spans="1:20" ht="50.25" customHeight="1">
      <c r="A22" s="118"/>
      <c r="B22" s="383"/>
      <c r="C22" s="371"/>
      <c r="D22" s="268" t="s">
        <v>153</v>
      </c>
      <c r="E22" s="230" t="s">
        <v>151</v>
      </c>
      <c r="F22" s="194" t="s">
        <v>107</v>
      </c>
      <c r="G22" s="413" t="s">
        <v>88</v>
      </c>
      <c r="H22" s="402"/>
      <c r="I22" s="402"/>
      <c r="J22" s="402"/>
      <c r="K22" s="427"/>
      <c r="L22" s="263">
        <v>43487</v>
      </c>
      <c r="M22" s="128" t="str">
        <f t="shared" si="8"/>
        <v>Tue</v>
      </c>
      <c r="N22" s="363" t="s">
        <v>88</v>
      </c>
      <c r="O22" s="430"/>
      <c r="P22" s="263">
        <v>43538</v>
      </c>
      <c r="Q22" s="266" t="str">
        <f t="shared" si="6"/>
        <v>Thu</v>
      </c>
      <c r="R22" s="129" t="s">
        <v>42</v>
      </c>
      <c r="S22" s="265">
        <v>43539</v>
      </c>
      <c r="T22" s="264" t="str">
        <f t="shared" si="7"/>
        <v>Fri</v>
      </c>
    </row>
    <row r="23" spans="1:20" ht="67.5">
      <c r="A23" s="118"/>
      <c r="B23" s="383"/>
      <c r="C23" s="422"/>
      <c r="D23" s="262" t="s">
        <v>104</v>
      </c>
      <c r="E23" s="231" t="s">
        <v>140</v>
      </c>
      <c r="F23" s="181" t="s">
        <v>87</v>
      </c>
      <c r="G23" s="413" t="s">
        <v>88</v>
      </c>
      <c r="H23" s="402"/>
      <c r="I23" s="402"/>
      <c r="J23" s="402"/>
      <c r="K23" s="427"/>
      <c r="L23" s="263">
        <v>43487</v>
      </c>
      <c r="M23" s="128" t="str">
        <f t="shared" si="8"/>
        <v>Tue</v>
      </c>
      <c r="N23" s="428" t="s">
        <v>88</v>
      </c>
      <c r="O23" s="429"/>
      <c r="P23" s="263">
        <v>43538</v>
      </c>
      <c r="Q23" s="266" t="str">
        <f t="shared" si="6"/>
        <v>Thu</v>
      </c>
      <c r="R23" s="129" t="s">
        <v>42</v>
      </c>
      <c r="S23" s="265">
        <v>43539</v>
      </c>
      <c r="T23" s="264" t="str">
        <f t="shared" si="7"/>
        <v>Fri</v>
      </c>
    </row>
    <row r="24" spans="1:20" ht="40.5" customHeight="1">
      <c r="A24" s="118"/>
      <c r="B24" s="383"/>
      <c r="C24" s="408" t="s">
        <v>111</v>
      </c>
      <c r="D24" s="253" t="s">
        <v>105</v>
      </c>
      <c r="E24" s="229" t="s">
        <v>131</v>
      </c>
      <c r="F24" s="255">
        <v>64</v>
      </c>
      <c r="G24" s="328">
        <v>43305</v>
      </c>
      <c r="H24" s="193" t="str">
        <f t="shared" si="3"/>
        <v>Tue</v>
      </c>
      <c r="I24" s="327" t="s">
        <v>42</v>
      </c>
      <c r="J24" s="327">
        <v>43307</v>
      </c>
      <c r="K24" s="199" t="str">
        <f t="shared" si="4"/>
        <v>Thu</v>
      </c>
      <c r="L24" s="257">
        <v>43333</v>
      </c>
      <c r="M24" s="198" t="str">
        <f t="shared" si="8"/>
        <v>Tue</v>
      </c>
      <c r="N24" s="257">
        <v>43353</v>
      </c>
      <c r="O24" s="198" t="str">
        <f t="shared" si="5"/>
        <v>Mon</v>
      </c>
      <c r="P24" s="257">
        <v>43538</v>
      </c>
      <c r="Q24" s="249" t="str">
        <f t="shared" si="6"/>
        <v>Thu</v>
      </c>
      <c r="R24" s="126" t="s">
        <v>42</v>
      </c>
      <c r="S24" s="247">
        <v>43539</v>
      </c>
      <c r="T24" s="251" t="str">
        <f t="shared" si="7"/>
        <v>Fri</v>
      </c>
    </row>
    <row r="25" spans="1:20" ht="40.5" customHeight="1">
      <c r="A25" s="118"/>
      <c r="B25" s="383"/>
      <c r="C25" s="409"/>
      <c r="D25" s="254" t="s">
        <v>109</v>
      </c>
      <c r="E25" s="223" t="s">
        <v>132</v>
      </c>
      <c r="F25" s="256">
        <v>54</v>
      </c>
      <c r="G25" s="413" t="s">
        <v>88</v>
      </c>
      <c r="H25" s="402"/>
      <c r="I25" s="402"/>
      <c r="J25" s="402"/>
      <c r="K25" s="427"/>
      <c r="L25" s="258">
        <v>43488</v>
      </c>
      <c r="M25" s="191" t="str">
        <f t="shared" si="8"/>
        <v>Wed</v>
      </c>
      <c r="N25" s="413" t="s">
        <v>88</v>
      </c>
      <c r="O25" s="427"/>
      <c r="P25" s="258">
        <v>43538</v>
      </c>
      <c r="Q25" s="250" t="str">
        <f t="shared" si="6"/>
        <v>Thu</v>
      </c>
      <c r="R25" s="127" t="s">
        <v>42</v>
      </c>
      <c r="S25" s="248">
        <v>43539</v>
      </c>
      <c r="T25" s="252" t="str">
        <f t="shared" si="7"/>
        <v>Fri</v>
      </c>
    </row>
    <row r="26" spans="1:20" ht="81">
      <c r="A26" s="118"/>
      <c r="B26" s="383"/>
      <c r="C26" s="409"/>
      <c r="D26" s="254" t="s">
        <v>110</v>
      </c>
      <c r="E26" s="223" t="s">
        <v>139</v>
      </c>
      <c r="F26" s="256" t="s">
        <v>87</v>
      </c>
      <c r="G26" s="258">
        <v>43353</v>
      </c>
      <c r="H26" s="190" t="str">
        <f t="shared" si="3"/>
        <v>Mon</v>
      </c>
      <c r="I26" s="248" t="s">
        <v>42</v>
      </c>
      <c r="J26" s="248">
        <v>43357</v>
      </c>
      <c r="K26" s="191" t="str">
        <f t="shared" si="4"/>
        <v>Fri</v>
      </c>
      <c r="L26" s="374" t="s">
        <v>81</v>
      </c>
      <c r="M26" s="375"/>
      <c r="N26" s="329">
        <v>43441</v>
      </c>
      <c r="O26" s="334" t="str">
        <f t="shared" si="5"/>
        <v>Fri</v>
      </c>
      <c r="P26" s="258">
        <v>43538</v>
      </c>
      <c r="Q26" s="250" t="str">
        <f t="shared" si="6"/>
        <v>Thu</v>
      </c>
      <c r="R26" s="129" t="s">
        <v>42</v>
      </c>
      <c r="S26" s="265">
        <v>43539</v>
      </c>
      <c r="T26" s="264" t="str">
        <f t="shared" si="7"/>
        <v>Fri</v>
      </c>
    </row>
    <row r="27" spans="1:20" ht="129.75" customHeight="1">
      <c r="A27" s="118"/>
      <c r="B27" s="383"/>
      <c r="C27" s="443"/>
      <c r="D27" s="269" t="s">
        <v>152</v>
      </c>
      <c r="E27" s="224" t="s">
        <v>192</v>
      </c>
      <c r="F27" s="181" t="s">
        <v>87</v>
      </c>
      <c r="G27" s="260">
        <v>43305</v>
      </c>
      <c r="H27" s="123" t="str">
        <f t="shared" si="3"/>
        <v>Tue</v>
      </c>
      <c r="I27" s="261" t="s">
        <v>42</v>
      </c>
      <c r="J27" s="261">
        <v>43307</v>
      </c>
      <c r="K27" s="124" t="str">
        <f t="shared" si="4"/>
        <v>Thu</v>
      </c>
      <c r="L27" s="438" t="s">
        <v>103</v>
      </c>
      <c r="M27" s="429"/>
      <c r="N27" s="263">
        <v>43353</v>
      </c>
      <c r="O27" s="128" t="str">
        <f t="shared" si="5"/>
        <v>Mon</v>
      </c>
      <c r="P27" s="258">
        <v>43538</v>
      </c>
      <c r="Q27" s="250" t="str">
        <f t="shared" si="6"/>
        <v>Thu</v>
      </c>
      <c r="R27" s="129" t="s">
        <v>42</v>
      </c>
      <c r="S27" s="265">
        <v>43539</v>
      </c>
      <c r="T27" s="264" t="str">
        <f t="shared" si="7"/>
        <v>Fri</v>
      </c>
    </row>
    <row r="28" spans="1:20" ht="40.5" customHeight="1">
      <c r="A28" s="118"/>
      <c r="B28" s="383"/>
      <c r="C28" s="366" t="s">
        <v>185</v>
      </c>
      <c r="D28" s="253" t="s">
        <v>105</v>
      </c>
      <c r="E28" s="229" t="s">
        <v>131</v>
      </c>
      <c r="F28" s="255">
        <v>8</v>
      </c>
      <c r="G28" s="257">
        <v>43305</v>
      </c>
      <c r="H28" s="197" t="str">
        <f t="shared" si="3"/>
        <v>Tue</v>
      </c>
      <c r="I28" s="247" t="s">
        <v>42</v>
      </c>
      <c r="J28" s="247">
        <v>43307</v>
      </c>
      <c r="K28" s="198" t="str">
        <f t="shared" si="4"/>
        <v>Thu</v>
      </c>
      <c r="L28" s="257">
        <v>43333</v>
      </c>
      <c r="M28" s="198" t="str">
        <f t="shared" si="8"/>
        <v>Tue</v>
      </c>
      <c r="N28" s="257">
        <v>43353</v>
      </c>
      <c r="O28" s="198" t="str">
        <f t="shared" si="5"/>
        <v>Mon</v>
      </c>
      <c r="P28" s="257">
        <v>43538</v>
      </c>
      <c r="Q28" s="249" t="str">
        <f t="shared" si="6"/>
        <v>Thu</v>
      </c>
      <c r="R28" s="126" t="s">
        <v>42</v>
      </c>
      <c r="S28" s="247">
        <v>43539</v>
      </c>
      <c r="T28" s="251" t="str">
        <f t="shared" si="7"/>
        <v>Fri</v>
      </c>
    </row>
    <row r="29" spans="1:20" ht="40.5" customHeight="1">
      <c r="A29" s="118"/>
      <c r="B29" s="384"/>
      <c r="C29" s="384"/>
      <c r="D29" s="262" t="s">
        <v>109</v>
      </c>
      <c r="E29" s="224" t="s">
        <v>132</v>
      </c>
      <c r="F29" s="181">
        <v>7</v>
      </c>
      <c r="G29" s="260">
        <v>43472</v>
      </c>
      <c r="H29" s="123" t="str">
        <f t="shared" si="3"/>
        <v>Mon</v>
      </c>
      <c r="I29" s="261" t="s">
        <v>42</v>
      </c>
      <c r="J29" s="261">
        <v>43474</v>
      </c>
      <c r="K29" s="124" t="str">
        <f t="shared" si="4"/>
        <v>Wed</v>
      </c>
      <c r="L29" s="260">
        <v>43488</v>
      </c>
      <c r="M29" s="124" t="str">
        <f t="shared" si="8"/>
        <v>Wed</v>
      </c>
      <c r="N29" s="260">
        <v>43511</v>
      </c>
      <c r="O29" s="124" t="str">
        <f t="shared" si="5"/>
        <v>Fri</v>
      </c>
      <c r="P29" s="260">
        <v>43538</v>
      </c>
      <c r="Q29" s="183" t="str">
        <f t="shared" si="6"/>
        <v>Thu</v>
      </c>
      <c r="R29" s="125" t="s">
        <v>42</v>
      </c>
      <c r="S29" s="261">
        <v>43539</v>
      </c>
      <c r="T29" s="182" t="str">
        <f t="shared" si="7"/>
        <v>Fri</v>
      </c>
    </row>
    <row r="30" spans="1:20">
      <c r="A30" s="118"/>
      <c r="B30" s="64"/>
      <c r="C30" s="120"/>
      <c r="D30" s="64"/>
      <c r="E30" s="99"/>
      <c r="F30" s="65"/>
      <c r="G30" s="66"/>
      <c r="H30" s="67"/>
      <c r="I30" s="65"/>
      <c r="J30" s="66"/>
      <c r="K30" s="67"/>
      <c r="L30" s="66"/>
      <c r="M30" s="68"/>
      <c r="N30" s="66"/>
      <c r="O30" s="68"/>
      <c r="P30" s="66"/>
      <c r="Q30" s="68"/>
      <c r="R30" s="65"/>
      <c r="S30" s="66"/>
      <c r="T30" s="67"/>
    </row>
    <row r="31" spans="1:20">
      <c r="A31" s="118"/>
      <c r="B31" s="64"/>
      <c r="C31" s="120"/>
      <c r="D31" s="64"/>
      <c r="E31" s="99"/>
      <c r="F31" s="65"/>
      <c r="G31" s="66"/>
      <c r="H31" s="67"/>
      <c r="I31" s="65"/>
      <c r="J31" s="66"/>
      <c r="K31" s="67"/>
      <c r="L31" s="66"/>
      <c r="M31" s="68"/>
      <c r="N31" s="66"/>
      <c r="O31" s="68"/>
      <c r="P31" s="66"/>
      <c r="Q31" s="68"/>
      <c r="R31" s="65"/>
      <c r="S31" s="66"/>
      <c r="T31" s="67"/>
    </row>
    <row r="32" spans="1:20">
      <c r="A32" s="118"/>
      <c r="B32" s="70" t="s">
        <v>95</v>
      </c>
      <c r="C32" s="79"/>
      <c r="D32" s="64"/>
      <c r="E32" s="99"/>
      <c r="F32" s="65"/>
      <c r="G32" s="66"/>
      <c r="H32" s="67"/>
      <c r="I32" s="63"/>
      <c r="J32" s="66"/>
      <c r="K32" s="67"/>
      <c r="L32" s="66"/>
      <c r="M32" s="68"/>
      <c r="N32" s="66"/>
      <c r="O32" s="68"/>
      <c r="P32" s="66"/>
      <c r="Q32" s="68"/>
      <c r="R32" s="63"/>
      <c r="S32" s="66"/>
      <c r="T32" s="67"/>
    </row>
    <row r="33" spans="1:20" ht="54" customHeight="1">
      <c r="A33" s="31"/>
      <c r="B33" s="376" t="s">
        <v>112</v>
      </c>
      <c r="C33" s="376" t="s">
        <v>111</v>
      </c>
      <c r="D33" s="100" t="s">
        <v>116</v>
      </c>
      <c r="E33" s="246" t="s">
        <v>141</v>
      </c>
      <c r="F33" s="255" t="s">
        <v>53</v>
      </c>
      <c r="G33" s="412" t="s">
        <v>88</v>
      </c>
      <c r="H33" s="401"/>
      <c r="I33" s="401"/>
      <c r="J33" s="401"/>
      <c r="K33" s="434"/>
      <c r="L33" s="257">
        <v>43488</v>
      </c>
      <c r="M33" s="251" t="str">
        <f>TEXT(L33,"ddd")</f>
        <v>Wed</v>
      </c>
      <c r="N33" s="412" t="s">
        <v>88</v>
      </c>
      <c r="O33" s="434"/>
      <c r="P33" s="431" t="s">
        <v>250</v>
      </c>
      <c r="Q33" s="431"/>
      <c r="R33" s="431"/>
      <c r="S33" s="431"/>
      <c r="T33" s="431"/>
    </row>
    <row r="34" spans="1:20" ht="81">
      <c r="A34" s="31"/>
      <c r="B34" s="377"/>
      <c r="C34" s="378"/>
      <c r="D34" s="103" t="s">
        <v>44</v>
      </c>
      <c r="E34" s="104" t="s">
        <v>142</v>
      </c>
      <c r="F34" s="181" t="s">
        <v>87</v>
      </c>
      <c r="G34" s="435" t="s">
        <v>88</v>
      </c>
      <c r="H34" s="436"/>
      <c r="I34" s="436"/>
      <c r="J34" s="436"/>
      <c r="K34" s="437"/>
      <c r="L34" s="438" t="s">
        <v>102</v>
      </c>
      <c r="M34" s="429"/>
      <c r="N34" s="435" t="s">
        <v>88</v>
      </c>
      <c r="O34" s="437"/>
      <c r="P34" s="432" t="s">
        <v>251</v>
      </c>
      <c r="Q34" s="432"/>
      <c r="R34" s="432"/>
      <c r="S34" s="432"/>
      <c r="T34" s="432"/>
    </row>
    <row r="35" spans="1:20" ht="40.5" customHeight="1">
      <c r="A35" s="31"/>
      <c r="B35" s="378"/>
      <c r="C35" s="72" t="s">
        <v>185</v>
      </c>
      <c r="D35" s="72" t="s">
        <v>116</v>
      </c>
      <c r="E35" s="219" t="s">
        <v>141</v>
      </c>
      <c r="F35" s="43" t="s">
        <v>53</v>
      </c>
      <c r="G35" s="428" t="s">
        <v>88</v>
      </c>
      <c r="H35" s="439"/>
      <c r="I35" s="439"/>
      <c r="J35" s="439"/>
      <c r="K35" s="429"/>
      <c r="L35" s="259">
        <v>43488</v>
      </c>
      <c r="M35" s="77" t="str">
        <f>TEXT(L35,"ddd")</f>
        <v>Wed</v>
      </c>
      <c r="N35" s="414" t="s">
        <v>88</v>
      </c>
      <c r="O35" s="416"/>
      <c r="P35" s="433" t="s">
        <v>251</v>
      </c>
      <c r="Q35" s="433"/>
      <c r="R35" s="433"/>
      <c r="S35" s="433"/>
      <c r="T35" s="433"/>
    </row>
    <row r="36" spans="1:20">
      <c r="A36" s="118"/>
      <c r="B36" s="64"/>
      <c r="C36" s="120"/>
      <c r="D36" s="64"/>
      <c r="E36" s="99"/>
      <c r="F36" s="65"/>
      <c r="G36" s="66"/>
      <c r="H36" s="67"/>
      <c r="I36" s="65"/>
      <c r="J36" s="66"/>
      <c r="K36" s="67"/>
      <c r="L36" s="66"/>
      <c r="M36" s="68"/>
      <c r="N36" s="66"/>
      <c r="O36" s="68"/>
      <c r="P36" s="66"/>
      <c r="Q36" s="68"/>
      <c r="R36" s="65"/>
      <c r="S36" s="66"/>
      <c r="T36" s="67"/>
    </row>
    <row r="37" spans="1:20">
      <c r="A37" s="118"/>
      <c r="B37" s="61" t="s">
        <v>46</v>
      </c>
      <c r="C37" s="120"/>
      <c r="D37" s="64"/>
      <c r="E37" s="99"/>
      <c r="F37" s="65"/>
      <c r="G37" s="66"/>
      <c r="H37" s="67"/>
      <c r="I37" s="65"/>
      <c r="J37" s="66"/>
      <c r="K37" s="67"/>
      <c r="L37" s="66"/>
      <c r="M37" s="68"/>
      <c r="N37" s="66"/>
      <c r="O37" s="68"/>
      <c r="P37" s="66"/>
      <c r="Q37" s="68"/>
      <c r="R37" s="65"/>
      <c r="S37" s="66"/>
      <c r="T37" s="67"/>
    </row>
  </sheetData>
  <sheetProtection password="CC23" sheet="1" objects="1" scenarios="1" selectLockedCells="1"/>
  <mergeCells count="59">
    <mergeCell ref="G25:K25"/>
    <mergeCell ref="G23:K23"/>
    <mergeCell ref="G22:K22"/>
    <mergeCell ref="G7:K7"/>
    <mergeCell ref="L7:M7"/>
    <mergeCell ref="N7:O7"/>
    <mergeCell ref="P7:T7"/>
    <mergeCell ref="B3:B4"/>
    <mergeCell ref="G6:K6"/>
    <mergeCell ref="L6:M6"/>
    <mergeCell ref="N6:O6"/>
    <mergeCell ref="P6:T6"/>
    <mergeCell ref="O9:O10"/>
    <mergeCell ref="P9:T10"/>
    <mergeCell ref="L10:M10"/>
    <mergeCell ref="C11:C14"/>
    <mergeCell ref="P11:T11"/>
    <mergeCell ref="P12:T12"/>
    <mergeCell ref="L13:M13"/>
    <mergeCell ref="P13:T13"/>
    <mergeCell ref="L14:M14"/>
    <mergeCell ref="P14:T14"/>
    <mergeCell ref="H9:H10"/>
    <mergeCell ref="I9:I10"/>
    <mergeCell ref="J9:J10"/>
    <mergeCell ref="K9:K10"/>
    <mergeCell ref="L9:M9"/>
    <mergeCell ref="N9:N10"/>
    <mergeCell ref="P15:T15"/>
    <mergeCell ref="P16:T16"/>
    <mergeCell ref="B20:B29"/>
    <mergeCell ref="C20:C23"/>
    <mergeCell ref="L20:M20"/>
    <mergeCell ref="C24:C27"/>
    <mergeCell ref="L26:M26"/>
    <mergeCell ref="L27:M27"/>
    <mergeCell ref="C28:C29"/>
    <mergeCell ref="B9:B16"/>
    <mergeCell ref="C9:C10"/>
    <mergeCell ref="D9:D10"/>
    <mergeCell ref="E9:E10"/>
    <mergeCell ref="F9:F10"/>
    <mergeCell ref="G9:G10"/>
    <mergeCell ref="C15:C16"/>
    <mergeCell ref="P35:T35"/>
    <mergeCell ref="B33:B35"/>
    <mergeCell ref="C33:C34"/>
    <mergeCell ref="G33:K33"/>
    <mergeCell ref="N33:O33"/>
    <mergeCell ref="G34:K34"/>
    <mergeCell ref="L34:M34"/>
    <mergeCell ref="N34:O34"/>
    <mergeCell ref="G35:K35"/>
    <mergeCell ref="N35:O35"/>
    <mergeCell ref="N25:O25"/>
    <mergeCell ref="N23:O23"/>
    <mergeCell ref="N22:O22"/>
    <mergeCell ref="P33:T33"/>
    <mergeCell ref="P34:T34"/>
  </mergeCells>
  <phoneticPr fontId="1"/>
  <hyperlinks>
    <hyperlink ref="C2" location="'Med. and Pham. Sciences'!A8" display="October"/>
    <hyperlink ref="C3" location="'Med. and Pham. Sciences'!A18:A27" display="April 2018"/>
    <hyperlink ref="C4" location="'Med. and Pham. Sciences'!A30:A54" display="October 2018"/>
    <hyperlink ref="B37" location="'Med. and Pham. Sciences'!A8" display="Back to top"/>
  </hyperlink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T17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7" customWidth="1"/>
    <col min="2" max="2" width="15.625" style="2" customWidth="1"/>
    <col min="3" max="3" width="15.625" style="10" customWidth="1"/>
    <col min="4" max="4" width="15.625" style="2" customWidth="1"/>
    <col min="5" max="5" width="15.625" style="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1"/>
      <c r="B1" s="62" t="s">
        <v>49</v>
      </c>
      <c r="C1" s="79"/>
      <c r="D1" s="80"/>
      <c r="E1" s="105"/>
      <c r="F1" s="65"/>
      <c r="G1" s="66"/>
      <c r="H1" s="67"/>
      <c r="I1" s="65"/>
      <c r="J1" s="66"/>
      <c r="K1" s="67"/>
      <c r="L1" s="66"/>
      <c r="M1" s="68"/>
      <c r="N1" s="66"/>
      <c r="O1" s="68"/>
      <c r="P1" s="66"/>
      <c r="Q1" s="68"/>
      <c r="R1" s="65"/>
      <c r="S1" s="66"/>
      <c r="T1" s="67"/>
    </row>
    <row r="2" spans="1:20" ht="15" customHeight="1">
      <c r="A2" s="31"/>
      <c r="B2" s="271">
        <v>2018</v>
      </c>
      <c r="C2" s="40" t="s">
        <v>50</v>
      </c>
      <c r="D2" s="80"/>
      <c r="E2" s="105"/>
      <c r="F2" s="65"/>
      <c r="G2" s="66"/>
      <c r="H2" s="67"/>
      <c r="I2" s="67"/>
      <c r="J2" s="67"/>
      <c r="K2" s="67"/>
      <c r="L2" s="66"/>
      <c r="M2" s="68"/>
      <c r="N2" s="66"/>
      <c r="O2" s="68"/>
      <c r="P2" s="66"/>
      <c r="Q2" s="68"/>
      <c r="R2" s="65"/>
      <c r="S2" s="66"/>
      <c r="T2" s="67"/>
    </row>
    <row r="3" spans="1:20" ht="15" customHeight="1">
      <c r="A3" s="31"/>
      <c r="B3" s="452">
        <v>2019</v>
      </c>
      <c r="C3" s="117" t="s">
        <v>51</v>
      </c>
      <c r="D3" s="80"/>
      <c r="E3" s="105"/>
      <c r="F3" s="65"/>
      <c r="G3" s="66"/>
      <c r="H3" s="67"/>
      <c r="I3" s="65"/>
      <c r="J3" s="66"/>
      <c r="K3" s="67"/>
      <c r="L3" s="66"/>
      <c r="M3" s="68"/>
      <c r="N3" s="66"/>
      <c r="O3" s="68"/>
      <c r="P3" s="66"/>
      <c r="Q3" s="68"/>
      <c r="R3" s="65"/>
      <c r="S3" s="66"/>
      <c r="T3" s="67"/>
    </row>
    <row r="4" spans="1:20" ht="15" customHeight="1">
      <c r="A4" s="31"/>
      <c r="B4" s="453"/>
      <c r="C4" s="40" t="s">
        <v>50</v>
      </c>
      <c r="D4" s="80"/>
      <c r="E4" s="105"/>
      <c r="F4" s="65"/>
      <c r="G4" s="66"/>
      <c r="H4" s="67"/>
      <c r="I4" s="65"/>
      <c r="J4" s="66"/>
      <c r="K4" s="67"/>
      <c r="L4" s="66"/>
      <c r="M4" s="68"/>
      <c r="N4" s="66"/>
      <c r="O4" s="68"/>
      <c r="P4" s="66"/>
      <c r="Q4" s="68"/>
      <c r="R4" s="65"/>
      <c r="S4" s="66"/>
      <c r="T4" s="67"/>
    </row>
    <row r="5" spans="1:20" ht="15" customHeight="1">
      <c r="A5" s="31"/>
      <c r="B5" s="80"/>
      <c r="C5" s="130"/>
      <c r="D5" s="80"/>
      <c r="E5" s="105"/>
      <c r="F5" s="65"/>
      <c r="G5" s="66"/>
      <c r="H5" s="67"/>
      <c r="I5" s="65"/>
      <c r="J5" s="66"/>
      <c r="K5" s="67"/>
      <c r="L5" s="66"/>
      <c r="M5" s="68"/>
      <c r="N5" s="66"/>
      <c r="O5" s="68"/>
      <c r="P5" s="66"/>
      <c r="Q5" s="68"/>
      <c r="R5" s="65"/>
      <c r="S5" s="66"/>
      <c r="T5" s="67"/>
    </row>
    <row r="6" spans="1:20" s="8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9" customFormat="1" ht="54.75" customHeight="1">
      <c r="A7" s="44"/>
      <c r="B7" s="14" t="s">
        <v>194</v>
      </c>
      <c r="C7" s="14" t="s">
        <v>195</v>
      </c>
      <c r="D7" s="14" t="s">
        <v>196</v>
      </c>
      <c r="E7" s="16"/>
      <c r="F7" s="14" t="s">
        <v>197</v>
      </c>
      <c r="G7" s="391" t="s">
        <v>198</v>
      </c>
      <c r="H7" s="392"/>
      <c r="I7" s="392"/>
      <c r="J7" s="392"/>
      <c r="K7" s="393"/>
      <c r="L7" s="394" t="s">
        <v>199</v>
      </c>
      <c r="M7" s="395"/>
      <c r="N7" s="394" t="s">
        <v>200</v>
      </c>
      <c r="O7" s="395"/>
      <c r="P7" s="391" t="s">
        <v>201</v>
      </c>
      <c r="Q7" s="392"/>
      <c r="R7" s="392"/>
      <c r="S7" s="392"/>
      <c r="T7" s="393"/>
    </row>
    <row r="8" spans="1:20">
      <c r="A8" s="31"/>
      <c r="B8" s="70" t="s">
        <v>202</v>
      </c>
      <c r="C8" s="79"/>
      <c r="D8" s="80"/>
      <c r="E8" s="105"/>
      <c r="F8" s="65"/>
      <c r="G8" s="66"/>
      <c r="H8" s="67"/>
      <c r="I8" s="65"/>
      <c r="J8" s="66"/>
      <c r="K8" s="67"/>
      <c r="L8" s="66"/>
      <c r="M8" s="68"/>
      <c r="N8" s="66"/>
      <c r="O8" s="68"/>
      <c r="P8" s="66"/>
      <c r="Q8" s="68"/>
      <c r="R8" s="65"/>
      <c r="S8" s="66"/>
      <c r="T8" s="67"/>
    </row>
    <row r="9" spans="1:20" ht="40.5" customHeight="1">
      <c r="A9" s="31"/>
      <c r="B9" s="366" t="s">
        <v>203</v>
      </c>
      <c r="C9" s="366" t="s">
        <v>204</v>
      </c>
      <c r="D9" s="278" t="s">
        <v>205</v>
      </c>
      <c r="E9" s="283" t="s">
        <v>32</v>
      </c>
      <c r="F9" s="297" t="s">
        <v>206</v>
      </c>
      <c r="G9" s="281">
        <v>43346</v>
      </c>
      <c r="H9" s="272" t="str">
        <f t="shared" ref="H9:H15" si="0">TEXT(G9,"ddd")</f>
        <v>Mon</v>
      </c>
      <c r="I9" s="274" t="s">
        <v>7</v>
      </c>
      <c r="J9" s="274">
        <v>43348</v>
      </c>
      <c r="K9" s="276" t="str">
        <f>TEXT(J9,"ddd")</f>
        <v>Wed</v>
      </c>
      <c r="L9" s="281">
        <v>43373</v>
      </c>
      <c r="M9" s="272" t="str">
        <f>TEXT(L9,"ddd")</f>
        <v>Sun</v>
      </c>
      <c r="N9" s="281">
        <v>43390</v>
      </c>
      <c r="O9" s="272" t="str">
        <f t="shared" ref="O9" si="1">TEXT(N9,"ddd")</f>
        <v>Wed</v>
      </c>
      <c r="P9" s="281">
        <v>43473</v>
      </c>
      <c r="Q9" s="272" t="str">
        <f t="shared" ref="Q9" si="2">TEXT(P9,"ddd")</f>
        <v>Tue</v>
      </c>
      <c r="R9" s="274" t="s">
        <v>7</v>
      </c>
      <c r="S9" s="274">
        <v>43474</v>
      </c>
      <c r="T9" s="276" t="str">
        <f t="shared" ref="T9" si="3">TEXT(S9,"ddd")</f>
        <v>Wed</v>
      </c>
    </row>
    <row r="10" spans="1:20" ht="40.5" customHeight="1">
      <c r="A10" s="31"/>
      <c r="B10" s="383"/>
      <c r="C10" s="371"/>
      <c r="D10" s="409" t="s">
        <v>43</v>
      </c>
      <c r="E10" s="400" t="s">
        <v>143</v>
      </c>
      <c r="F10" s="454">
        <v>25</v>
      </c>
      <c r="G10" s="413">
        <v>43374</v>
      </c>
      <c r="H10" s="404" t="str">
        <f t="shared" si="0"/>
        <v>Mon</v>
      </c>
      <c r="I10" s="402" t="s">
        <v>7</v>
      </c>
      <c r="J10" s="402">
        <v>43376</v>
      </c>
      <c r="K10" s="407" t="str">
        <f>TEXT(J10,"ddd")</f>
        <v>Wed</v>
      </c>
      <c r="L10" s="270" t="s">
        <v>96</v>
      </c>
      <c r="M10" s="273" t="s">
        <v>55</v>
      </c>
      <c r="N10" s="330" t="s">
        <v>246</v>
      </c>
      <c r="O10" s="331" t="s">
        <v>248</v>
      </c>
      <c r="P10" s="413">
        <v>43473</v>
      </c>
      <c r="Q10" s="404" t="str">
        <f>TEXT(P10,"ddd")</f>
        <v>Tue</v>
      </c>
      <c r="R10" s="402" t="s">
        <v>7</v>
      </c>
      <c r="S10" s="402">
        <v>43474</v>
      </c>
      <c r="T10" s="407" t="str">
        <f>TEXT(S10,"ddd")</f>
        <v>Wed</v>
      </c>
    </row>
    <row r="11" spans="1:20" ht="40.5" customHeight="1">
      <c r="A11" s="31"/>
      <c r="B11" s="383"/>
      <c r="C11" s="371"/>
      <c r="D11" s="409"/>
      <c r="E11" s="400"/>
      <c r="F11" s="455"/>
      <c r="G11" s="413"/>
      <c r="H11" s="404"/>
      <c r="I11" s="402"/>
      <c r="J11" s="402"/>
      <c r="K11" s="407"/>
      <c r="L11" s="270" t="s">
        <v>97</v>
      </c>
      <c r="M11" s="273" t="s">
        <v>55</v>
      </c>
      <c r="N11" s="330" t="s">
        <v>247</v>
      </c>
      <c r="O11" s="331" t="s">
        <v>249</v>
      </c>
      <c r="P11" s="413"/>
      <c r="Q11" s="404"/>
      <c r="R11" s="402"/>
      <c r="S11" s="402"/>
      <c r="T11" s="407"/>
    </row>
    <row r="12" spans="1:20" ht="40.5" customHeight="1">
      <c r="A12" s="31"/>
      <c r="B12" s="383"/>
      <c r="C12" s="371"/>
      <c r="D12" s="409" t="s">
        <v>98</v>
      </c>
      <c r="E12" s="400" t="s">
        <v>144</v>
      </c>
      <c r="F12" s="457">
        <v>15</v>
      </c>
      <c r="G12" s="413">
        <v>43374</v>
      </c>
      <c r="H12" s="404" t="str">
        <f t="shared" ref="H12" si="4">TEXT(G12,"ddd")</f>
        <v>Mon</v>
      </c>
      <c r="I12" s="402" t="s">
        <v>207</v>
      </c>
      <c r="J12" s="402">
        <v>43376</v>
      </c>
      <c r="K12" s="407" t="str">
        <f>TEXT(J12,"ddd")</f>
        <v>Wed</v>
      </c>
      <c r="L12" s="270" t="s">
        <v>208</v>
      </c>
      <c r="M12" s="273" t="s">
        <v>55</v>
      </c>
      <c r="N12" s="330" t="s">
        <v>246</v>
      </c>
      <c r="O12" s="331" t="s">
        <v>248</v>
      </c>
      <c r="P12" s="413">
        <v>43473</v>
      </c>
      <c r="Q12" s="404" t="str">
        <f>TEXT(P12,"ddd")</f>
        <v>Tue</v>
      </c>
      <c r="R12" s="402" t="s">
        <v>207</v>
      </c>
      <c r="S12" s="402">
        <v>43474</v>
      </c>
      <c r="T12" s="407" t="str">
        <f>TEXT(S12,"ddd")</f>
        <v>Wed</v>
      </c>
    </row>
    <row r="13" spans="1:20" ht="40.5" customHeight="1">
      <c r="A13" s="31"/>
      <c r="B13" s="383"/>
      <c r="C13" s="371"/>
      <c r="D13" s="456"/>
      <c r="E13" s="400"/>
      <c r="F13" s="458"/>
      <c r="G13" s="459"/>
      <c r="H13" s="460"/>
      <c r="I13" s="461"/>
      <c r="J13" s="461"/>
      <c r="K13" s="462"/>
      <c r="L13" s="288" t="s">
        <v>209</v>
      </c>
      <c r="M13" s="287" t="s">
        <v>55</v>
      </c>
      <c r="N13" s="332" t="s">
        <v>247</v>
      </c>
      <c r="O13" s="333" t="s">
        <v>249</v>
      </c>
      <c r="P13" s="459"/>
      <c r="Q13" s="460"/>
      <c r="R13" s="461"/>
      <c r="S13" s="461"/>
      <c r="T13" s="462"/>
    </row>
    <row r="14" spans="1:20" ht="45" customHeight="1">
      <c r="A14" s="31"/>
      <c r="B14" s="383"/>
      <c r="C14" s="371"/>
      <c r="D14" s="279" t="s">
        <v>210</v>
      </c>
      <c r="E14" s="230" t="s">
        <v>145</v>
      </c>
      <c r="F14" s="280" t="s">
        <v>206</v>
      </c>
      <c r="G14" s="282">
        <v>43454</v>
      </c>
      <c r="H14" s="273" t="str">
        <f t="shared" ref="H14" si="5">TEXT(G14,"ddd")</f>
        <v>Thu</v>
      </c>
      <c r="I14" s="275" t="s">
        <v>207</v>
      </c>
      <c r="J14" s="275">
        <v>43459</v>
      </c>
      <c r="K14" s="277" t="str">
        <f>TEXT(J14,"ddd")</f>
        <v>Tue</v>
      </c>
      <c r="L14" s="282">
        <v>43498</v>
      </c>
      <c r="M14" s="273" t="str">
        <f>TEXT(L14,"ddd")</f>
        <v>Sat</v>
      </c>
      <c r="N14" s="282">
        <v>43510</v>
      </c>
      <c r="O14" s="277" t="str">
        <f t="shared" ref="O14:O15" si="6">TEXT(N14,"ddd")</f>
        <v>Thu</v>
      </c>
      <c r="P14" s="282">
        <v>43528</v>
      </c>
      <c r="Q14" s="273" t="str">
        <f>TEXT(P14,"ddd")</f>
        <v>Mon</v>
      </c>
      <c r="R14" s="275" t="s">
        <v>207</v>
      </c>
      <c r="S14" s="275">
        <v>43529</v>
      </c>
      <c r="T14" s="277" t="str">
        <f>TEXT(S14,"ddd")</f>
        <v>Tue</v>
      </c>
    </row>
    <row r="15" spans="1:20" ht="45" customHeight="1">
      <c r="A15" s="31"/>
      <c r="B15" s="384"/>
      <c r="C15" s="372"/>
      <c r="D15" s="286" t="s">
        <v>211</v>
      </c>
      <c r="E15" s="231" t="s">
        <v>146</v>
      </c>
      <c r="F15" s="181" t="s">
        <v>53</v>
      </c>
      <c r="G15" s="284">
        <v>43454</v>
      </c>
      <c r="H15" s="183" t="str">
        <f t="shared" si="0"/>
        <v>Thu</v>
      </c>
      <c r="I15" s="285" t="s">
        <v>207</v>
      </c>
      <c r="J15" s="285">
        <v>43459</v>
      </c>
      <c r="K15" s="182" t="str">
        <f>TEXT(J15,"ddd")</f>
        <v>Tue</v>
      </c>
      <c r="L15" s="284">
        <v>43498</v>
      </c>
      <c r="M15" s="183" t="str">
        <f>TEXT(L15,"ddd")</f>
        <v>Sat</v>
      </c>
      <c r="N15" s="284">
        <v>43510</v>
      </c>
      <c r="O15" s="182" t="str">
        <f t="shared" si="6"/>
        <v>Thu</v>
      </c>
      <c r="P15" s="284">
        <v>43528</v>
      </c>
      <c r="Q15" s="183" t="str">
        <f>TEXT(P15,"ddd")</f>
        <v>Mon</v>
      </c>
      <c r="R15" s="285" t="s">
        <v>207</v>
      </c>
      <c r="S15" s="285">
        <v>43529</v>
      </c>
      <c r="T15" s="182" t="str">
        <f>TEXT(S15,"ddd")</f>
        <v>Tue</v>
      </c>
    </row>
    <row r="16" spans="1:20" s="2" customFormat="1" ht="13.5" customHeight="1">
      <c r="A16" s="132"/>
      <c r="B16" s="80"/>
      <c r="C16" s="130"/>
      <c r="D16" s="80"/>
      <c r="E16" s="105"/>
      <c r="F16" s="65"/>
      <c r="G16" s="66"/>
      <c r="H16" s="67"/>
      <c r="I16" s="65"/>
      <c r="J16" s="66"/>
      <c r="K16" s="67"/>
      <c r="L16" s="66"/>
      <c r="M16" s="68"/>
      <c r="N16" s="66"/>
      <c r="O16" s="68"/>
      <c r="P16" s="66"/>
      <c r="Q16" s="68"/>
      <c r="R16" s="65"/>
      <c r="S16" s="66"/>
      <c r="T16" s="67"/>
    </row>
    <row r="17" spans="1:20">
      <c r="A17" s="31"/>
      <c r="B17" s="133" t="s">
        <v>212</v>
      </c>
      <c r="C17" s="130"/>
      <c r="D17" s="80"/>
      <c r="E17" s="105"/>
      <c r="F17" s="65"/>
      <c r="G17" s="66"/>
      <c r="H17" s="67"/>
      <c r="I17" s="65"/>
      <c r="J17" s="66"/>
      <c r="K17" s="67"/>
      <c r="L17" s="66"/>
      <c r="M17" s="68"/>
      <c r="N17" s="66"/>
      <c r="O17" s="68"/>
      <c r="P17" s="66"/>
      <c r="Q17" s="68"/>
      <c r="R17" s="65"/>
      <c r="S17" s="66"/>
      <c r="T17" s="67"/>
    </row>
  </sheetData>
  <sheetProtection password="CC23" sheet="1" objects="1" scenarios="1" selectLockedCells="1"/>
  <mergeCells count="37">
    <mergeCell ref="R10:R11"/>
    <mergeCell ref="S10:S11"/>
    <mergeCell ref="T10:T11"/>
    <mergeCell ref="P10:P11"/>
    <mergeCell ref="R12:R13"/>
    <mergeCell ref="S12:S13"/>
    <mergeCell ref="T12:T13"/>
    <mergeCell ref="G12:G13"/>
    <mergeCell ref="H12:H13"/>
    <mergeCell ref="Q10:Q11"/>
    <mergeCell ref="G10:G11"/>
    <mergeCell ref="I12:I13"/>
    <mergeCell ref="J12:J13"/>
    <mergeCell ref="K12:K13"/>
    <mergeCell ref="P12:P13"/>
    <mergeCell ref="Q12:Q13"/>
    <mergeCell ref="B3:B4"/>
    <mergeCell ref="G6:K6"/>
    <mergeCell ref="L6:M6"/>
    <mergeCell ref="N6:O6"/>
    <mergeCell ref="B9:B15"/>
    <mergeCell ref="C9:C15"/>
    <mergeCell ref="D10:D11"/>
    <mergeCell ref="E10:E11"/>
    <mergeCell ref="F10:F11"/>
    <mergeCell ref="H10:H11"/>
    <mergeCell ref="I10:I11"/>
    <mergeCell ref="J10:J11"/>
    <mergeCell ref="K10:K11"/>
    <mergeCell ref="D12:D13"/>
    <mergeCell ref="E12:E13"/>
    <mergeCell ref="F12:F13"/>
    <mergeCell ref="P6:T6"/>
    <mergeCell ref="G7:K7"/>
    <mergeCell ref="L7:M7"/>
    <mergeCell ref="N7:O7"/>
    <mergeCell ref="P7:T7"/>
  </mergeCells>
  <phoneticPr fontId="1"/>
  <hyperlinks>
    <hyperlink ref="C3" location="'Law School'!A8" display="April"/>
    <hyperlink ref="B17" location="'Law School'!A8" display="Back to top"/>
  </hyperlinks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9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7" customWidth="1"/>
    <col min="2" max="2" width="15.625" style="2" customWidth="1"/>
    <col min="3" max="3" width="15.625" style="10" customWidth="1"/>
    <col min="4" max="4" width="15.625" style="2" customWidth="1"/>
    <col min="5" max="5" width="15.625" style="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1"/>
      <c r="B1" s="62" t="s">
        <v>49</v>
      </c>
      <c r="C1" s="134"/>
      <c r="D1" s="80"/>
      <c r="E1" s="105"/>
      <c r="F1" s="65"/>
      <c r="G1" s="135"/>
      <c r="H1" s="68"/>
      <c r="I1" s="65"/>
      <c r="J1" s="66"/>
      <c r="K1" s="67"/>
      <c r="L1" s="66"/>
      <c r="M1" s="68"/>
      <c r="N1" s="66"/>
      <c r="O1" s="68"/>
      <c r="P1" s="66"/>
      <c r="Q1" s="68"/>
      <c r="R1" s="65"/>
      <c r="S1" s="66"/>
      <c r="T1" s="67"/>
    </row>
    <row r="2" spans="1:20" ht="15" customHeight="1">
      <c r="A2" s="31"/>
      <c r="B2" s="69">
        <v>2018</v>
      </c>
      <c r="C2" s="40" t="s">
        <v>52</v>
      </c>
      <c r="D2" s="80"/>
      <c r="E2" s="105"/>
      <c r="F2" s="65"/>
      <c r="G2" s="135"/>
      <c r="H2" s="136"/>
      <c r="I2" s="65"/>
      <c r="J2" s="66"/>
      <c r="K2" s="67"/>
      <c r="L2" s="66"/>
      <c r="M2" s="68"/>
      <c r="N2" s="66"/>
      <c r="O2" s="68"/>
      <c r="P2" s="66"/>
      <c r="Q2" s="68"/>
      <c r="R2" s="65"/>
      <c r="S2" s="66"/>
      <c r="T2" s="67"/>
    </row>
    <row r="3" spans="1:20" ht="15" customHeight="1">
      <c r="A3" s="31"/>
      <c r="B3" s="452">
        <v>2019</v>
      </c>
      <c r="C3" s="117" t="s">
        <v>51</v>
      </c>
      <c r="D3" s="80"/>
      <c r="E3" s="105"/>
      <c r="F3" s="65"/>
      <c r="G3" s="135"/>
      <c r="H3" s="68"/>
      <c r="I3" s="65"/>
      <c r="J3" s="66"/>
      <c r="K3" s="67"/>
      <c r="L3" s="66"/>
      <c r="M3" s="68"/>
      <c r="N3" s="66"/>
      <c r="O3" s="68"/>
      <c r="P3" s="66"/>
      <c r="Q3" s="68"/>
      <c r="R3" s="65"/>
      <c r="S3" s="66"/>
      <c r="T3" s="67"/>
    </row>
    <row r="4" spans="1:20" ht="15" customHeight="1">
      <c r="A4" s="31"/>
      <c r="B4" s="453"/>
      <c r="C4" s="40" t="s">
        <v>52</v>
      </c>
      <c r="D4" s="80"/>
      <c r="E4" s="105"/>
      <c r="F4" s="65"/>
      <c r="G4" s="66"/>
      <c r="H4" s="67"/>
      <c r="I4" s="65"/>
      <c r="J4" s="66"/>
      <c r="K4" s="67"/>
      <c r="L4" s="66"/>
      <c r="M4" s="68"/>
      <c r="N4" s="66"/>
      <c r="O4" s="68"/>
      <c r="P4" s="66"/>
      <c r="Q4" s="68"/>
      <c r="R4" s="65"/>
      <c r="S4" s="66"/>
      <c r="T4" s="67"/>
    </row>
    <row r="5" spans="1:20" ht="15" customHeight="1">
      <c r="A5" s="31"/>
      <c r="B5" s="80"/>
      <c r="C5" s="130"/>
      <c r="D5" s="80"/>
      <c r="E5" s="105"/>
      <c r="F5" s="65"/>
      <c r="G5" s="66"/>
      <c r="H5" s="67"/>
      <c r="I5" s="65"/>
      <c r="J5" s="66"/>
      <c r="K5" s="67"/>
      <c r="L5" s="66"/>
      <c r="M5" s="68"/>
      <c r="N5" s="66"/>
      <c r="O5" s="68"/>
      <c r="P5" s="66"/>
      <c r="Q5" s="68"/>
      <c r="R5" s="65"/>
      <c r="S5" s="66"/>
      <c r="T5" s="67"/>
    </row>
    <row r="6" spans="1:20" s="8" customFormat="1">
      <c r="A6" s="42"/>
      <c r="B6" s="14" t="s">
        <v>74</v>
      </c>
      <c r="C6" s="29" t="s">
        <v>64</v>
      </c>
      <c r="D6" s="14" t="s">
        <v>75</v>
      </c>
      <c r="E6" s="30"/>
      <c r="F6" s="29" t="s">
        <v>65</v>
      </c>
      <c r="G6" s="352" t="s">
        <v>66</v>
      </c>
      <c r="H6" s="353"/>
      <c r="I6" s="353"/>
      <c r="J6" s="353"/>
      <c r="K6" s="354"/>
      <c r="L6" s="336" t="s">
        <v>67</v>
      </c>
      <c r="M6" s="337"/>
      <c r="N6" s="336" t="s">
        <v>72</v>
      </c>
      <c r="O6" s="337"/>
      <c r="P6" s="336" t="s">
        <v>68</v>
      </c>
      <c r="Q6" s="338"/>
      <c r="R6" s="338"/>
      <c r="S6" s="338"/>
      <c r="T6" s="337"/>
    </row>
    <row r="7" spans="1:20" s="9" customFormat="1" ht="54.75" customHeight="1">
      <c r="A7" s="44"/>
      <c r="B7" s="14" t="s">
        <v>0</v>
      </c>
      <c r="C7" s="14" t="s">
        <v>1</v>
      </c>
      <c r="D7" s="14" t="s">
        <v>2</v>
      </c>
      <c r="E7" s="16"/>
      <c r="F7" s="14" t="s">
        <v>3</v>
      </c>
      <c r="G7" s="391" t="s">
        <v>37</v>
      </c>
      <c r="H7" s="392"/>
      <c r="I7" s="392"/>
      <c r="J7" s="392"/>
      <c r="K7" s="393"/>
      <c r="L7" s="394" t="s">
        <v>38</v>
      </c>
      <c r="M7" s="395"/>
      <c r="N7" s="394" t="s">
        <v>39</v>
      </c>
      <c r="O7" s="395"/>
      <c r="P7" s="391" t="s">
        <v>40</v>
      </c>
      <c r="Q7" s="392"/>
      <c r="R7" s="392"/>
      <c r="S7" s="392"/>
      <c r="T7" s="393"/>
    </row>
    <row r="8" spans="1:20" ht="14.25" thickBot="1">
      <c r="A8" s="31"/>
      <c r="B8" s="70" t="s">
        <v>77</v>
      </c>
      <c r="C8" s="79"/>
      <c r="D8" s="80"/>
      <c r="E8" s="105"/>
      <c r="F8" s="65"/>
      <c r="G8" s="66"/>
      <c r="H8" s="67"/>
      <c r="I8" s="65"/>
      <c r="J8" s="66"/>
      <c r="K8" s="67"/>
      <c r="L8" s="66"/>
      <c r="M8" s="68"/>
      <c r="N8" s="66"/>
      <c r="O8" s="68"/>
      <c r="P8" s="66"/>
      <c r="Q8" s="68"/>
      <c r="R8" s="65"/>
      <c r="S8" s="66"/>
      <c r="T8" s="67"/>
    </row>
    <row r="9" spans="1:20" ht="54.75" thickTop="1">
      <c r="A9" s="31"/>
      <c r="B9" s="366" t="s">
        <v>17</v>
      </c>
      <c r="C9" s="370" t="s">
        <v>16</v>
      </c>
      <c r="D9" s="185" t="s">
        <v>101</v>
      </c>
      <c r="E9" s="137" t="s">
        <v>33</v>
      </c>
      <c r="F9" s="86">
        <v>16</v>
      </c>
      <c r="G9" s="87">
        <v>43300</v>
      </c>
      <c r="H9" s="88" t="str">
        <f t="shared" ref="H9:H12" si="0">TEXT(G9,"ddd")</f>
        <v>Thu</v>
      </c>
      <c r="I9" s="89" t="s">
        <v>7</v>
      </c>
      <c r="J9" s="89">
        <v>43304</v>
      </c>
      <c r="K9" s="88" t="str">
        <f t="shared" ref="K9:K15" si="1">TEXT(J9,"ddd")</f>
        <v>Mon</v>
      </c>
      <c r="L9" s="138">
        <v>43338</v>
      </c>
      <c r="M9" s="88" t="str">
        <f t="shared" ref="M9:M15" si="2">TEXT(L9,"ddd")</f>
        <v>Sun</v>
      </c>
      <c r="N9" s="87">
        <v>43355</v>
      </c>
      <c r="O9" s="90" t="str">
        <f t="shared" ref="O9:O12" si="3">TEXT(N9,"ddd")</f>
        <v>Wed</v>
      </c>
      <c r="P9" s="139">
        <v>43550</v>
      </c>
      <c r="Q9" s="88" t="str">
        <f t="shared" ref="Q9:Q16" si="4">TEXT(P9,"ddd")</f>
        <v>Tue</v>
      </c>
      <c r="R9" s="91" t="s">
        <v>7</v>
      </c>
      <c r="S9" s="91">
        <v>43551</v>
      </c>
      <c r="T9" s="90" t="str">
        <f t="shared" ref="T9:T16" si="5">TEXT(S9,"ddd")</f>
        <v>Wed</v>
      </c>
    </row>
    <row r="10" spans="1:20" ht="72" customHeight="1">
      <c r="A10" s="31"/>
      <c r="B10" s="383"/>
      <c r="C10" s="371"/>
      <c r="D10" s="186" t="s">
        <v>59</v>
      </c>
      <c r="E10" s="109" t="s">
        <v>34</v>
      </c>
      <c r="F10" s="92" t="s">
        <v>53</v>
      </c>
      <c r="G10" s="93">
        <v>43385</v>
      </c>
      <c r="H10" s="94" t="str">
        <f t="shared" si="0"/>
        <v>Fri</v>
      </c>
      <c r="I10" s="95" t="s">
        <v>7</v>
      </c>
      <c r="J10" s="95">
        <v>43389</v>
      </c>
      <c r="K10" s="94" t="str">
        <f t="shared" si="1"/>
        <v>Tue</v>
      </c>
      <c r="L10" s="131">
        <v>43415</v>
      </c>
      <c r="M10" s="94" t="str">
        <f t="shared" si="2"/>
        <v>Sun</v>
      </c>
      <c r="N10" s="93">
        <v>43432</v>
      </c>
      <c r="O10" s="96" t="str">
        <f t="shared" si="3"/>
        <v>Wed</v>
      </c>
      <c r="P10" s="140">
        <v>43550</v>
      </c>
      <c r="Q10" s="94" t="str">
        <f t="shared" si="4"/>
        <v>Tue</v>
      </c>
      <c r="R10" s="97" t="s">
        <v>7</v>
      </c>
      <c r="S10" s="97">
        <v>43551</v>
      </c>
      <c r="T10" s="96" t="str">
        <f t="shared" si="5"/>
        <v>Wed</v>
      </c>
    </row>
    <row r="11" spans="1:20" ht="39.950000000000003" customHeight="1">
      <c r="A11" s="31"/>
      <c r="B11" s="383"/>
      <c r="C11" s="372"/>
      <c r="D11" s="189" t="s">
        <v>41</v>
      </c>
      <c r="E11" s="110" t="s">
        <v>25</v>
      </c>
      <c r="F11" s="81">
        <v>43</v>
      </c>
      <c r="G11" s="82">
        <v>43385</v>
      </c>
      <c r="H11" s="83" t="str">
        <f t="shared" si="0"/>
        <v>Fri</v>
      </c>
      <c r="I11" s="84" t="s">
        <v>7</v>
      </c>
      <c r="J11" s="84">
        <v>43389</v>
      </c>
      <c r="K11" s="83" t="str">
        <f t="shared" si="1"/>
        <v>Tue</v>
      </c>
      <c r="L11" s="82">
        <v>43415</v>
      </c>
      <c r="M11" s="83" t="str">
        <f t="shared" si="2"/>
        <v>Sun</v>
      </c>
      <c r="N11" s="82">
        <v>43432</v>
      </c>
      <c r="O11" s="85" t="str">
        <f t="shared" si="3"/>
        <v>Wed</v>
      </c>
      <c r="P11" s="141">
        <v>43550</v>
      </c>
      <c r="Q11" s="83" t="str">
        <f t="shared" si="4"/>
        <v>Tue</v>
      </c>
      <c r="R11" s="98" t="s">
        <v>7</v>
      </c>
      <c r="S11" s="98">
        <v>43551</v>
      </c>
      <c r="T11" s="85" t="str">
        <f t="shared" si="5"/>
        <v>Wed</v>
      </c>
    </row>
    <row r="12" spans="1:20" ht="86.25" customHeight="1">
      <c r="A12" s="31"/>
      <c r="B12" s="383"/>
      <c r="C12" s="366" t="s">
        <v>76</v>
      </c>
      <c r="D12" s="185" t="s">
        <v>99</v>
      </c>
      <c r="E12" s="108" t="s">
        <v>35</v>
      </c>
      <c r="F12" s="86">
        <v>15</v>
      </c>
      <c r="G12" s="87">
        <v>43300</v>
      </c>
      <c r="H12" s="88" t="str">
        <f t="shared" si="0"/>
        <v>Thu</v>
      </c>
      <c r="I12" s="89" t="s">
        <v>7</v>
      </c>
      <c r="J12" s="89">
        <v>43304</v>
      </c>
      <c r="K12" s="88" t="str">
        <f t="shared" si="1"/>
        <v>Mon</v>
      </c>
      <c r="L12" s="87">
        <v>43338</v>
      </c>
      <c r="M12" s="88" t="str">
        <f t="shared" si="2"/>
        <v>Sun</v>
      </c>
      <c r="N12" s="87">
        <v>43355</v>
      </c>
      <c r="O12" s="90" t="str">
        <f t="shared" si="3"/>
        <v>Wed</v>
      </c>
      <c r="P12" s="139">
        <v>43550</v>
      </c>
      <c r="Q12" s="88" t="str">
        <f t="shared" si="4"/>
        <v>Tue</v>
      </c>
      <c r="R12" s="91" t="s">
        <v>7</v>
      </c>
      <c r="S12" s="91">
        <v>43551</v>
      </c>
      <c r="T12" s="90" t="str">
        <f t="shared" si="5"/>
        <v>Wed</v>
      </c>
    </row>
    <row r="13" spans="1:20" ht="98.25" customHeight="1">
      <c r="A13" s="31"/>
      <c r="B13" s="383"/>
      <c r="C13" s="371"/>
      <c r="D13" s="186" t="s">
        <v>60</v>
      </c>
      <c r="E13" s="109" t="s">
        <v>36</v>
      </c>
      <c r="F13" s="92" t="s">
        <v>53</v>
      </c>
      <c r="G13" s="93">
        <v>43385</v>
      </c>
      <c r="H13" s="94" t="str">
        <f>TEXT(G13,"ddd")</f>
        <v>Fri</v>
      </c>
      <c r="I13" s="95" t="s">
        <v>7</v>
      </c>
      <c r="J13" s="95">
        <v>43389</v>
      </c>
      <c r="K13" s="94" t="str">
        <f t="shared" si="1"/>
        <v>Tue</v>
      </c>
      <c r="L13" s="93">
        <v>43415</v>
      </c>
      <c r="M13" s="94" t="str">
        <f t="shared" si="2"/>
        <v>Sun</v>
      </c>
      <c r="N13" s="93">
        <v>43432</v>
      </c>
      <c r="O13" s="96" t="str">
        <f>TEXT(N13,"ddd")</f>
        <v>Wed</v>
      </c>
      <c r="P13" s="140">
        <v>43550</v>
      </c>
      <c r="Q13" s="94" t="str">
        <f t="shared" si="4"/>
        <v>Tue</v>
      </c>
      <c r="R13" s="97" t="s">
        <v>7</v>
      </c>
      <c r="S13" s="97">
        <v>43551</v>
      </c>
      <c r="T13" s="96" t="str">
        <f t="shared" si="5"/>
        <v>Wed</v>
      </c>
    </row>
    <row r="14" spans="1:20" ht="39.950000000000003" customHeight="1">
      <c r="A14" s="31"/>
      <c r="B14" s="383"/>
      <c r="C14" s="371"/>
      <c r="D14" s="186" t="s">
        <v>41</v>
      </c>
      <c r="E14" s="109" t="s">
        <v>25</v>
      </c>
      <c r="F14" s="92">
        <v>5</v>
      </c>
      <c r="G14" s="93">
        <v>43385</v>
      </c>
      <c r="H14" s="94" t="str">
        <f>TEXT(G14,"ddd")</f>
        <v>Fri</v>
      </c>
      <c r="I14" s="95" t="s">
        <v>7</v>
      </c>
      <c r="J14" s="95">
        <v>43389</v>
      </c>
      <c r="K14" s="94" t="str">
        <f t="shared" si="1"/>
        <v>Tue</v>
      </c>
      <c r="L14" s="93">
        <v>43415</v>
      </c>
      <c r="M14" s="94" t="str">
        <f t="shared" si="2"/>
        <v>Sun</v>
      </c>
      <c r="N14" s="93">
        <v>43432</v>
      </c>
      <c r="O14" s="96" t="str">
        <f>TEXT(N14,"ddd")</f>
        <v>Wed</v>
      </c>
      <c r="P14" s="140">
        <v>43550</v>
      </c>
      <c r="Q14" s="94" t="str">
        <f t="shared" si="4"/>
        <v>Tue</v>
      </c>
      <c r="R14" s="97" t="s">
        <v>7</v>
      </c>
      <c r="S14" s="97">
        <v>43551</v>
      </c>
      <c r="T14" s="96" t="str">
        <f t="shared" si="5"/>
        <v>Wed</v>
      </c>
    </row>
    <row r="15" spans="1:20" ht="55.5" customHeight="1">
      <c r="A15" s="31"/>
      <c r="B15" s="383"/>
      <c r="C15" s="371"/>
      <c r="D15" s="186" t="s">
        <v>100</v>
      </c>
      <c r="E15" s="109" t="s">
        <v>147</v>
      </c>
      <c r="F15" s="92" t="s">
        <v>53</v>
      </c>
      <c r="G15" s="93">
        <v>43300</v>
      </c>
      <c r="H15" s="94" t="str">
        <f>TEXT(G15,"ddd")</f>
        <v>Thu</v>
      </c>
      <c r="I15" s="95" t="s">
        <v>7</v>
      </c>
      <c r="J15" s="95">
        <v>43304</v>
      </c>
      <c r="K15" s="94" t="str">
        <f t="shared" si="1"/>
        <v>Mon</v>
      </c>
      <c r="L15" s="93">
        <v>43338</v>
      </c>
      <c r="M15" s="94" t="str">
        <f t="shared" si="2"/>
        <v>Sun</v>
      </c>
      <c r="N15" s="93">
        <v>43355</v>
      </c>
      <c r="O15" s="96" t="str">
        <f>TEXT(N15,"ddd")</f>
        <v>Wed</v>
      </c>
      <c r="P15" s="140">
        <v>43550</v>
      </c>
      <c r="Q15" s="94" t="str">
        <f t="shared" si="4"/>
        <v>Tue</v>
      </c>
      <c r="R15" s="97" t="s">
        <v>7</v>
      </c>
      <c r="S15" s="97">
        <v>43551</v>
      </c>
      <c r="T15" s="96" t="str">
        <f t="shared" si="5"/>
        <v>Wed</v>
      </c>
    </row>
    <row r="16" spans="1:20" ht="55.5" customHeight="1">
      <c r="A16" s="31"/>
      <c r="B16" s="384"/>
      <c r="C16" s="372"/>
      <c r="D16" s="189" t="s">
        <v>61</v>
      </c>
      <c r="E16" s="110" t="s">
        <v>148</v>
      </c>
      <c r="F16" s="81" t="s">
        <v>53</v>
      </c>
      <c r="G16" s="187">
        <v>43487</v>
      </c>
      <c r="H16" s="183" t="str">
        <f>TEXT(G16,"ddd")</f>
        <v>Tue</v>
      </c>
      <c r="I16" s="188" t="s">
        <v>7</v>
      </c>
      <c r="J16" s="188">
        <v>43489</v>
      </c>
      <c r="K16" s="183" t="str">
        <f t="shared" ref="K16" si="6">TEXT(J16,"ddd")</f>
        <v>Thu</v>
      </c>
      <c r="L16" s="187">
        <v>43492</v>
      </c>
      <c r="M16" s="183" t="str">
        <f t="shared" ref="M16" si="7">TEXT(L16,"ddd")</f>
        <v>Sun</v>
      </c>
      <c r="N16" s="187">
        <v>43510</v>
      </c>
      <c r="O16" s="182" t="str">
        <f>TEXT(N16,"ddd")</f>
        <v>Thu</v>
      </c>
      <c r="P16" s="141">
        <v>43550</v>
      </c>
      <c r="Q16" s="83" t="str">
        <f t="shared" si="4"/>
        <v>Tue</v>
      </c>
      <c r="R16" s="98" t="s">
        <v>7</v>
      </c>
      <c r="S16" s="98">
        <v>43551</v>
      </c>
      <c r="T16" s="85" t="str">
        <f t="shared" si="5"/>
        <v>Wed</v>
      </c>
    </row>
    <row r="17" spans="1:20" ht="13.5" customHeight="1">
      <c r="A17" s="31"/>
      <c r="B17" s="80"/>
      <c r="C17" s="130"/>
      <c r="D17" s="80"/>
      <c r="E17" s="105"/>
      <c r="F17" s="65"/>
      <c r="G17" s="66"/>
      <c r="H17" s="67"/>
      <c r="I17" s="65"/>
      <c r="J17" s="66"/>
      <c r="K17" s="67"/>
      <c r="L17" s="66"/>
      <c r="M17" s="68"/>
      <c r="N17" s="66"/>
      <c r="O17" s="68"/>
      <c r="P17" s="66"/>
      <c r="Q17" s="68"/>
      <c r="R17" s="65"/>
      <c r="S17" s="66"/>
      <c r="T17" s="67"/>
    </row>
    <row r="18" spans="1:20">
      <c r="A18" s="31"/>
      <c r="B18" s="133" t="s">
        <v>45</v>
      </c>
      <c r="C18" s="130"/>
      <c r="D18" s="80"/>
      <c r="E18" s="105"/>
      <c r="F18" s="65"/>
      <c r="G18" s="66"/>
      <c r="H18" s="67"/>
      <c r="I18" s="65"/>
      <c r="J18" s="66"/>
      <c r="K18" s="67"/>
      <c r="L18" s="66"/>
      <c r="M18" s="68"/>
      <c r="N18" s="66"/>
      <c r="O18" s="68"/>
      <c r="P18" s="66"/>
      <c r="Q18" s="68"/>
      <c r="R18" s="65"/>
      <c r="S18" s="66"/>
      <c r="T18" s="67"/>
    </row>
    <row r="19" spans="1:20">
      <c r="A19" s="31"/>
      <c r="B19" s="80"/>
      <c r="C19" s="130"/>
      <c r="D19" s="80"/>
      <c r="E19" s="105"/>
      <c r="F19" s="65"/>
      <c r="G19" s="66"/>
      <c r="H19" s="67"/>
      <c r="I19" s="65"/>
      <c r="J19" s="66"/>
      <c r="K19" s="67"/>
      <c r="L19" s="66"/>
      <c r="M19" s="68"/>
      <c r="N19" s="66"/>
      <c r="O19" s="68"/>
      <c r="P19" s="66"/>
      <c r="Q19" s="68"/>
      <c r="R19" s="65"/>
      <c r="S19" s="66"/>
      <c r="T19" s="67"/>
    </row>
  </sheetData>
  <sheetProtection password="CC23" sheet="1" objects="1" scenarios="1" selectLockedCells="1"/>
  <mergeCells count="12">
    <mergeCell ref="L6:M6"/>
    <mergeCell ref="N6:O6"/>
    <mergeCell ref="P6:T6"/>
    <mergeCell ref="G7:K7"/>
    <mergeCell ref="L7:M7"/>
    <mergeCell ref="N7:O7"/>
    <mergeCell ref="P7:T7"/>
    <mergeCell ref="B3:B4"/>
    <mergeCell ref="B9:B16"/>
    <mergeCell ref="C9:C11"/>
    <mergeCell ref="C12:C16"/>
    <mergeCell ref="G6:K6"/>
  </mergeCells>
  <phoneticPr fontId="1"/>
  <hyperlinks>
    <hyperlink ref="C3" location="Education!A8" display="April"/>
    <hyperlink ref="B18" location="Education!A8" display="Back to top"/>
  </hyperlink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Humanities and Studies</vt:lpstr>
      <vt:lpstr>Science Fields</vt:lpstr>
      <vt:lpstr>Engineering Fields</vt:lpstr>
      <vt:lpstr>Horticulture</vt:lpstr>
      <vt:lpstr>Nursing</vt:lpstr>
      <vt:lpstr>Med. and Pham. Sciences</vt:lpstr>
      <vt:lpstr>Law School</vt:lpstr>
      <vt:lpstr>Education</vt:lpstr>
      <vt:lpstr>Nursing!April</vt:lpstr>
      <vt:lpstr>Education!Print_Area</vt:lpstr>
      <vt:lpstr>'Engineering Fields'!Print_Titles</vt:lpstr>
      <vt:lpstr>'Med. and Pham. Sciences'!Print_Titles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国際企画課</dc:creator>
  <cp:lastModifiedBy>竹内　光世</cp:lastModifiedBy>
  <cp:lastPrinted>2018-07-13T05:29:26Z</cp:lastPrinted>
  <dcterms:created xsi:type="dcterms:W3CDTF">2017-05-23T00:53:38Z</dcterms:created>
  <dcterms:modified xsi:type="dcterms:W3CDTF">2018-07-13T05:49:04Z</dcterms:modified>
  <cp:contentStatus/>
</cp:coreProperties>
</file>